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5a74bc03213bc79/Documents/masters swimming 2/NSW/workshops MSNSW/2023/Performance weekend/"/>
    </mc:Choice>
  </mc:AlternateContent>
  <xr:revisionPtr revIDLastSave="7" documentId="8_{8CB1EB4F-2B15-4B0E-8C02-CC04DE218392}" xr6:coauthVersionLast="47" xr6:coauthVersionMax="47" xr10:uidLastSave="{855D383F-C9F6-4391-BB5E-48A7D93BF2A3}"/>
  <bookViews>
    <workbookView xWindow="-110" yWindow="-110" windowWidth="19420" windowHeight="10420" activeTab="1" xr2:uid="{891BC6BF-7675-418A-9710-0C209C6F8470}"/>
  </bookViews>
  <sheets>
    <sheet name="Read.Me" sheetId="2" r:id="rId1"/>
    <sheet name="FES and BES" sheetId="1" r:id="rId2"/>
  </sheets>
  <definedNames>
    <definedName name="_xlnm.Print_Area" localSheetId="1">'FES and BES'!$A$1:$I$254</definedName>
    <definedName name="_xlnm.Print_Titles" localSheetId="1">'FES and BES'!$12:$13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H14" i="1" l="1"/>
  <c r="B16" i="1"/>
  <c r="H16" i="1" s="1"/>
  <c r="H15" i="1"/>
  <c r="A14" i="1"/>
  <c r="G14" i="1"/>
  <c r="D14" i="1" s="1"/>
  <c r="B17" i="1" l="1"/>
  <c r="B18" i="1" s="1"/>
  <c r="H18" i="1" s="1"/>
  <c r="A16" i="1"/>
  <c r="C14" i="1"/>
  <c r="E14" i="1" s="1"/>
  <c r="A17" i="1" l="1"/>
  <c r="H17" i="1"/>
  <c r="A18" i="1"/>
  <c r="B19" i="1"/>
  <c r="H19" i="1" s="1"/>
  <c r="F14" i="1"/>
  <c r="B20" i="1" l="1"/>
  <c r="H20" i="1" s="1"/>
  <c r="A19" i="1"/>
  <c r="G15" i="1"/>
  <c r="D15" i="1" s="1"/>
  <c r="A15" i="1"/>
  <c r="G18" i="1"/>
  <c r="G19" i="1"/>
  <c r="G17" i="1"/>
  <c r="D17" i="1" s="1"/>
  <c r="G16" i="1"/>
  <c r="D16" i="1" s="1"/>
  <c r="B21" i="1" l="1"/>
  <c r="H21" i="1" s="1"/>
  <c r="G20" i="1"/>
  <c r="D20" i="1" s="1"/>
  <c r="C20" i="1" s="1"/>
  <c r="E20" i="1" s="1"/>
  <c r="A20" i="1"/>
  <c r="D19" i="1"/>
  <c r="D18" i="1"/>
  <c r="C15" i="1"/>
  <c r="F15" i="1" s="1"/>
  <c r="C16" i="1"/>
  <c r="F16" i="1" s="1"/>
  <c r="C17" i="1"/>
  <c r="E17" i="1" s="1"/>
  <c r="A21" i="1"/>
  <c r="B22" i="1" l="1"/>
  <c r="H22" i="1" s="1"/>
  <c r="G21" i="1"/>
  <c r="D21" i="1" s="1"/>
  <c r="C21" i="1" s="1"/>
  <c r="F21" i="1" s="1"/>
  <c r="E16" i="1"/>
  <c r="E15" i="1"/>
  <c r="F17" i="1"/>
  <c r="C18" i="1"/>
  <c r="F18" i="1" s="1"/>
  <c r="F20" i="1"/>
  <c r="C19" i="1"/>
  <c r="E19" i="1" s="1"/>
  <c r="A22" i="1"/>
  <c r="B23" i="1"/>
  <c r="H23" i="1" s="1"/>
  <c r="G22" i="1" l="1"/>
  <c r="D22" i="1" s="1"/>
  <c r="C22" i="1" s="1"/>
  <c r="E22" i="1" s="1"/>
  <c r="E21" i="1"/>
  <c r="E18" i="1"/>
  <c r="F19" i="1"/>
  <c r="B24" i="1"/>
  <c r="H24" i="1" s="1"/>
  <c r="A23" i="1"/>
  <c r="G23" i="1"/>
  <c r="D23" i="1" s="1"/>
  <c r="F22" i="1" l="1"/>
  <c r="C23" i="1"/>
  <c r="E23" i="1" s="1"/>
  <c r="A24" i="1"/>
  <c r="B25" i="1"/>
  <c r="H25" i="1" s="1"/>
  <c r="G24" i="1"/>
  <c r="D24" i="1" s="1"/>
  <c r="F23" i="1" l="1"/>
  <c r="B26" i="1"/>
  <c r="H26" i="1" s="1"/>
  <c r="A25" i="1"/>
  <c r="G25" i="1"/>
  <c r="D25" i="1" s="1"/>
  <c r="C24" i="1"/>
  <c r="E24" i="1" s="1"/>
  <c r="F24" i="1" l="1"/>
  <c r="C25" i="1"/>
  <c r="E25" i="1" s="1"/>
  <c r="A26" i="1"/>
  <c r="G26" i="1"/>
  <c r="D26" i="1" s="1"/>
  <c r="B27" i="1"/>
  <c r="H27" i="1" s="1"/>
  <c r="F25" i="1" l="1"/>
  <c r="C26" i="1"/>
  <c r="F26" i="1" s="1"/>
  <c r="B28" i="1"/>
  <c r="H28" i="1" s="1"/>
  <c r="A27" i="1"/>
  <c r="G27" i="1"/>
  <c r="D27" i="1" s="1"/>
  <c r="E26" i="1" l="1"/>
  <c r="A28" i="1"/>
  <c r="G28" i="1"/>
  <c r="D28" i="1" s="1"/>
  <c r="B29" i="1"/>
  <c r="H29" i="1" s="1"/>
  <c r="C27" i="1"/>
  <c r="E27" i="1" s="1"/>
  <c r="F27" i="1" l="1"/>
  <c r="B30" i="1"/>
  <c r="H30" i="1" s="1"/>
  <c r="A29" i="1"/>
  <c r="G29" i="1"/>
  <c r="D29" i="1" s="1"/>
  <c r="C28" i="1"/>
  <c r="E28" i="1" s="1"/>
  <c r="F28" i="1" l="1"/>
  <c r="C29" i="1"/>
  <c r="E29" i="1" s="1"/>
  <c r="A30" i="1"/>
  <c r="B31" i="1"/>
  <c r="H31" i="1" s="1"/>
  <c r="G30" i="1"/>
  <c r="D30" i="1" s="1"/>
  <c r="F29" i="1" l="1"/>
  <c r="B32" i="1"/>
  <c r="H32" i="1" s="1"/>
  <c r="A31" i="1"/>
  <c r="G31" i="1"/>
  <c r="D31" i="1" s="1"/>
  <c r="C30" i="1"/>
  <c r="E30" i="1" s="1"/>
  <c r="F30" i="1" l="1"/>
  <c r="C31" i="1"/>
  <c r="F31" i="1" s="1"/>
  <c r="A32" i="1"/>
  <c r="B33" i="1"/>
  <c r="H33" i="1" s="1"/>
  <c r="G32" i="1"/>
  <c r="D32" i="1" s="1"/>
  <c r="E31" i="1" l="1"/>
  <c r="B34" i="1"/>
  <c r="H34" i="1" s="1"/>
  <c r="A33" i="1"/>
  <c r="G33" i="1"/>
  <c r="D33" i="1" s="1"/>
  <c r="C32" i="1"/>
  <c r="E32" i="1" s="1"/>
  <c r="F32" i="1" l="1"/>
  <c r="C33" i="1"/>
  <c r="F33" i="1" s="1"/>
  <c r="A34" i="1"/>
  <c r="G34" i="1"/>
  <c r="D34" i="1" s="1"/>
  <c r="B35" i="1"/>
  <c r="H35" i="1" s="1"/>
  <c r="E33" i="1" l="1"/>
  <c r="C34" i="1"/>
  <c r="E34" i="1" s="1"/>
  <c r="B36" i="1"/>
  <c r="H36" i="1" s="1"/>
  <c r="A35" i="1"/>
  <c r="G35" i="1"/>
  <c r="D35" i="1" s="1"/>
  <c r="F34" i="1" l="1"/>
  <c r="C35" i="1"/>
  <c r="F35" i="1" s="1"/>
  <c r="A36" i="1"/>
  <c r="G36" i="1"/>
  <c r="D36" i="1" s="1"/>
  <c r="B37" i="1"/>
  <c r="H37" i="1" s="1"/>
  <c r="E35" i="1" l="1"/>
  <c r="B38" i="1"/>
  <c r="H38" i="1" s="1"/>
  <c r="A37" i="1"/>
  <c r="G37" i="1"/>
  <c r="D37" i="1" s="1"/>
  <c r="C36" i="1"/>
  <c r="F36" i="1" s="1"/>
  <c r="E36" i="1" l="1"/>
  <c r="A38" i="1"/>
  <c r="B39" i="1"/>
  <c r="H39" i="1" s="1"/>
  <c r="G38" i="1"/>
  <c r="D38" i="1" s="1"/>
  <c r="C37" i="1"/>
  <c r="E37" i="1" s="1"/>
  <c r="F37" i="1" l="1"/>
  <c r="B40" i="1"/>
  <c r="H40" i="1" s="1"/>
  <c r="A39" i="1"/>
  <c r="G39" i="1"/>
  <c r="D39" i="1" s="1"/>
  <c r="C38" i="1"/>
  <c r="F38" i="1" s="1"/>
  <c r="E38" i="1" l="1"/>
  <c r="C39" i="1"/>
  <c r="E39" i="1" s="1"/>
  <c r="A40" i="1"/>
  <c r="B41" i="1"/>
  <c r="H41" i="1" s="1"/>
  <c r="G40" i="1"/>
  <c r="D40" i="1" s="1"/>
  <c r="F39" i="1" l="1"/>
  <c r="B42" i="1"/>
  <c r="H42" i="1" s="1"/>
  <c r="A41" i="1"/>
  <c r="G41" i="1"/>
  <c r="D41" i="1" s="1"/>
  <c r="C40" i="1"/>
  <c r="F40" i="1" s="1"/>
  <c r="E40" i="1" l="1"/>
  <c r="A42" i="1"/>
  <c r="G42" i="1"/>
  <c r="D42" i="1" s="1"/>
  <c r="B43" i="1"/>
  <c r="H43" i="1" s="1"/>
  <c r="C41" i="1"/>
  <c r="F41" i="1" s="1"/>
  <c r="E41" i="1" l="1"/>
  <c r="B44" i="1"/>
  <c r="H44" i="1" s="1"/>
  <c r="A43" i="1"/>
  <c r="G43" i="1"/>
  <c r="D43" i="1" s="1"/>
  <c r="C42" i="1"/>
  <c r="F42" i="1" s="1"/>
  <c r="E42" i="1" l="1"/>
  <c r="C43" i="1"/>
  <c r="E43" i="1" s="1"/>
  <c r="A44" i="1"/>
  <c r="B45" i="1"/>
  <c r="H45" i="1" s="1"/>
  <c r="G44" i="1"/>
  <c r="D44" i="1" s="1"/>
  <c r="F43" i="1" l="1"/>
  <c r="C44" i="1"/>
  <c r="F44" i="1" s="1"/>
  <c r="B46" i="1"/>
  <c r="H46" i="1" s="1"/>
  <c r="A45" i="1"/>
  <c r="G45" i="1"/>
  <c r="D45" i="1" s="1"/>
  <c r="E44" i="1" l="1"/>
  <c r="A46" i="1"/>
  <c r="B47" i="1"/>
  <c r="H47" i="1" s="1"/>
  <c r="G46" i="1"/>
  <c r="D46" i="1" s="1"/>
  <c r="C45" i="1"/>
  <c r="F45" i="1" s="1"/>
  <c r="E45" i="1" l="1"/>
  <c r="C46" i="1"/>
  <c r="F46" i="1" s="1"/>
  <c r="B48" i="1"/>
  <c r="H48" i="1" s="1"/>
  <c r="A47" i="1"/>
  <c r="G47" i="1"/>
  <c r="D47" i="1" s="1"/>
  <c r="E46" i="1" l="1"/>
  <c r="C47" i="1"/>
  <c r="E47" i="1" s="1"/>
  <c r="A48" i="1"/>
  <c r="B49" i="1"/>
  <c r="H49" i="1" s="1"/>
  <c r="G48" i="1"/>
  <c r="D48" i="1" s="1"/>
  <c r="F47" i="1" l="1"/>
  <c r="C48" i="1"/>
  <c r="E48" i="1" s="1"/>
  <c r="B50" i="1"/>
  <c r="H50" i="1" s="1"/>
  <c r="A49" i="1"/>
  <c r="G49" i="1"/>
  <c r="D49" i="1" s="1"/>
  <c r="F48" i="1" l="1"/>
  <c r="C49" i="1"/>
  <c r="E49" i="1" s="1"/>
  <c r="A50" i="1"/>
  <c r="B51" i="1"/>
  <c r="H51" i="1" s="1"/>
  <c r="G50" i="1"/>
  <c r="D50" i="1" s="1"/>
  <c r="F49" i="1" l="1"/>
  <c r="C50" i="1"/>
  <c r="E50" i="1" s="1"/>
  <c r="B52" i="1"/>
  <c r="H52" i="1" s="1"/>
  <c r="A51" i="1"/>
  <c r="G51" i="1"/>
  <c r="D51" i="1" s="1"/>
  <c r="F50" i="1" l="1"/>
  <c r="A52" i="1"/>
  <c r="G52" i="1"/>
  <c r="D52" i="1" s="1"/>
  <c r="B53" i="1"/>
  <c r="H53" i="1" s="1"/>
  <c r="C51" i="1"/>
  <c r="F51" i="1" s="1"/>
  <c r="E51" i="1" l="1"/>
  <c r="C52" i="1"/>
  <c r="E52" i="1" s="1"/>
  <c r="B54" i="1"/>
  <c r="H54" i="1" s="1"/>
  <c r="A53" i="1"/>
  <c r="G53" i="1"/>
  <c r="D53" i="1" s="1"/>
  <c r="F52" i="1" l="1"/>
  <c r="A54" i="1"/>
  <c r="B55" i="1"/>
  <c r="H55" i="1" s="1"/>
  <c r="G54" i="1"/>
  <c r="D54" i="1" s="1"/>
  <c r="C53" i="1"/>
  <c r="F53" i="1" s="1"/>
  <c r="E53" i="1" l="1"/>
  <c r="B56" i="1"/>
  <c r="H56" i="1" s="1"/>
  <c r="A55" i="1"/>
  <c r="G55" i="1"/>
  <c r="D55" i="1" s="1"/>
  <c r="C54" i="1"/>
  <c r="F54" i="1" s="1"/>
  <c r="E54" i="1" l="1"/>
  <c r="C55" i="1"/>
  <c r="F55" i="1" s="1"/>
  <c r="A56" i="1"/>
  <c r="B57" i="1"/>
  <c r="H57" i="1" s="1"/>
  <c r="G56" i="1"/>
  <c r="D56" i="1" s="1"/>
  <c r="E55" i="1" l="1"/>
  <c r="B58" i="1"/>
  <c r="H58" i="1" s="1"/>
  <c r="A57" i="1"/>
  <c r="G57" i="1"/>
  <c r="D57" i="1" s="1"/>
  <c r="C56" i="1"/>
  <c r="E56" i="1" s="1"/>
  <c r="F56" i="1" l="1"/>
  <c r="C57" i="1"/>
  <c r="E57" i="1" s="1"/>
  <c r="A58" i="1"/>
  <c r="G58" i="1"/>
  <c r="D58" i="1" s="1"/>
  <c r="B59" i="1"/>
  <c r="H59" i="1" s="1"/>
  <c r="F57" i="1" l="1"/>
  <c r="C58" i="1"/>
  <c r="E58" i="1" s="1"/>
  <c r="B60" i="1"/>
  <c r="H60" i="1" s="1"/>
  <c r="A59" i="1"/>
  <c r="G59" i="1"/>
  <c r="D59" i="1" s="1"/>
  <c r="F58" i="1" l="1"/>
  <c r="A60" i="1"/>
  <c r="G60" i="1"/>
  <c r="D60" i="1" s="1"/>
  <c r="B61" i="1"/>
  <c r="H61" i="1" s="1"/>
  <c r="C59" i="1"/>
  <c r="E59" i="1" s="1"/>
  <c r="F59" i="1" l="1"/>
  <c r="B62" i="1"/>
  <c r="H62" i="1" s="1"/>
  <c r="A61" i="1"/>
  <c r="G61" i="1"/>
  <c r="D61" i="1" s="1"/>
  <c r="C60" i="1"/>
  <c r="E60" i="1" s="1"/>
  <c r="F60" i="1" l="1"/>
  <c r="C61" i="1"/>
  <c r="E61" i="1" s="1"/>
  <c r="A62" i="1"/>
  <c r="B63" i="1"/>
  <c r="H63" i="1" s="1"/>
  <c r="G62" i="1"/>
  <c r="D62" i="1" s="1"/>
  <c r="F61" i="1" l="1"/>
  <c r="B64" i="1"/>
  <c r="H64" i="1" s="1"/>
  <c r="A63" i="1"/>
  <c r="G63" i="1"/>
  <c r="D63" i="1" s="1"/>
  <c r="C62" i="1"/>
  <c r="F62" i="1" s="1"/>
  <c r="E62" i="1" l="1"/>
  <c r="C63" i="1"/>
  <c r="E63" i="1" s="1"/>
  <c r="A64" i="1"/>
  <c r="B65" i="1"/>
  <c r="H65" i="1" s="1"/>
  <c r="G64" i="1"/>
  <c r="D64" i="1" s="1"/>
  <c r="F63" i="1" l="1"/>
  <c r="B66" i="1"/>
  <c r="H66" i="1" s="1"/>
  <c r="A65" i="1"/>
  <c r="G65" i="1"/>
  <c r="D65" i="1" s="1"/>
  <c r="C64" i="1"/>
  <c r="E64" i="1" s="1"/>
  <c r="F64" i="1" l="1"/>
  <c r="C65" i="1"/>
  <c r="E65" i="1" s="1"/>
  <c r="A66" i="1"/>
  <c r="G66" i="1"/>
  <c r="D66" i="1" s="1"/>
  <c r="B67" i="1"/>
  <c r="H67" i="1" s="1"/>
  <c r="F65" i="1" l="1"/>
  <c r="B68" i="1"/>
  <c r="H68" i="1" s="1"/>
  <c r="A67" i="1"/>
  <c r="G67" i="1"/>
  <c r="D67" i="1" s="1"/>
  <c r="C66" i="1"/>
  <c r="F66" i="1" s="1"/>
  <c r="E66" i="1" l="1"/>
  <c r="C67" i="1"/>
  <c r="E67" i="1" s="1"/>
  <c r="A68" i="1"/>
  <c r="G68" i="1"/>
  <c r="D68" i="1" s="1"/>
  <c r="B69" i="1"/>
  <c r="H69" i="1" s="1"/>
  <c r="F67" i="1" l="1"/>
  <c r="C68" i="1"/>
  <c r="E68" i="1" s="1"/>
  <c r="B70" i="1"/>
  <c r="H70" i="1" s="1"/>
  <c r="A69" i="1"/>
  <c r="G69" i="1"/>
  <c r="D69" i="1" s="1"/>
  <c r="F68" i="1" l="1"/>
  <c r="A70" i="1"/>
  <c r="B71" i="1"/>
  <c r="H71" i="1" s="1"/>
  <c r="G70" i="1"/>
  <c r="D70" i="1" s="1"/>
  <c r="C69" i="1"/>
  <c r="F69" i="1" s="1"/>
  <c r="E69" i="1" l="1"/>
  <c r="C70" i="1"/>
  <c r="E70" i="1" s="1"/>
  <c r="B72" i="1"/>
  <c r="H72" i="1" s="1"/>
  <c r="A71" i="1"/>
  <c r="G71" i="1"/>
  <c r="D71" i="1" s="1"/>
  <c r="F70" i="1" l="1"/>
  <c r="A72" i="1"/>
  <c r="B73" i="1"/>
  <c r="H73" i="1" s="1"/>
  <c r="G72" i="1"/>
  <c r="D72" i="1" s="1"/>
  <c r="C71" i="1"/>
  <c r="F71" i="1" s="1"/>
  <c r="E71" i="1" l="1"/>
  <c r="C72" i="1"/>
  <c r="E72" i="1" s="1"/>
  <c r="B74" i="1"/>
  <c r="H74" i="1" s="1"/>
  <c r="A73" i="1"/>
  <c r="G73" i="1"/>
  <c r="D73" i="1" s="1"/>
  <c r="F72" i="1" l="1"/>
  <c r="A74" i="1"/>
  <c r="B75" i="1"/>
  <c r="H75" i="1" s="1"/>
  <c r="G74" i="1"/>
  <c r="D74" i="1" s="1"/>
  <c r="C73" i="1"/>
  <c r="E73" i="1" s="1"/>
  <c r="F73" i="1" l="1"/>
  <c r="C74" i="1"/>
  <c r="F74" i="1" s="1"/>
  <c r="B76" i="1"/>
  <c r="H76" i="1" s="1"/>
  <c r="A75" i="1"/>
  <c r="G75" i="1"/>
  <c r="D75" i="1" s="1"/>
  <c r="E74" i="1" l="1"/>
  <c r="A76" i="1"/>
  <c r="G76" i="1"/>
  <c r="D76" i="1" s="1"/>
  <c r="B77" i="1"/>
  <c r="H77" i="1" s="1"/>
  <c r="C75" i="1"/>
  <c r="F75" i="1" s="1"/>
  <c r="E75" i="1" l="1"/>
  <c r="B78" i="1"/>
  <c r="H78" i="1" s="1"/>
  <c r="A77" i="1"/>
  <c r="G77" i="1"/>
  <c r="D77" i="1" s="1"/>
  <c r="C76" i="1"/>
  <c r="F76" i="1" s="1"/>
  <c r="E76" i="1" l="1"/>
  <c r="C77" i="1"/>
  <c r="E77" i="1" s="1"/>
  <c r="A78" i="1"/>
  <c r="B79" i="1"/>
  <c r="H79" i="1" s="1"/>
  <c r="G78" i="1"/>
  <c r="D78" i="1" s="1"/>
  <c r="F77" i="1" l="1"/>
  <c r="B80" i="1"/>
  <c r="H80" i="1" s="1"/>
  <c r="A79" i="1"/>
  <c r="G79" i="1"/>
  <c r="D79" i="1" s="1"/>
  <c r="C78" i="1"/>
  <c r="E78" i="1" s="1"/>
  <c r="F78" i="1" l="1"/>
  <c r="C79" i="1"/>
  <c r="F79" i="1" s="1"/>
  <c r="A80" i="1"/>
  <c r="G80" i="1"/>
  <c r="D80" i="1" s="1"/>
  <c r="B81" i="1"/>
  <c r="H81" i="1" s="1"/>
  <c r="E79" i="1" l="1"/>
  <c r="C80" i="1"/>
  <c r="E80" i="1" s="1"/>
  <c r="B82" i="1"/>
  <c r="H82" i="1" s="1"/>
  <c r="A81" i="1"/>
  <c r="G81" i="1"/>
  <c r="D81" i="1" s="1"/>
  <c r="F80" i="1" l="1"/>
  <c r="A82" i="1"/>
  <c r="B83" i="1"/>
  <c r="H83" i="1" s="1"/>
  <c r="G82" i="1"/>
  <c r="D82" i="1" s="1"/>
  <c r="C81" i="1"/>
  <c r="E81" i="1" s="1"/>
  <c r="F81" i="1" l="1"/>
  <c r="C82" i="1"/>
  <c r="F82" i="1" s="1"/>
  <c r="B84" i="1"/>
  <c r="H84" i="1" s="1"/>
  <c r="A83" i="1"/>
  <c r="G83" i="1"/>
  <c r="D83" i="1" s="1"/>
  <c r="E82" i="1" l="1"/>
  <c r="A84" i="1"/>
  <c r="G84" i="1"/>
  <c r="D84" i="1" s="1"/>
  <c r="B85" i="1"/>
  <c r="H85" i="1" s="1"/>
  <c r="C83" i="1"/>
  <c r="F83" i="1" s="1"/>
  <c r="E83" i="1" l="1"/>
  <c r="B86" i="1"/>
  <c r="H86" i="1" s="1"/>
  <c r="A85" i="1"/>
  <c r="G85" i="1"/>
  <c r="D85" i="1" s="1"/>
  <c r="C84" i="1"/>
  <c r="E84" i="1" s="1"/>
  <c r="F84" i="1" l="1"/>
  <c r="C85" i="1"/>
  <c r="F85" i="1" s="1"/>
  <c r="A86" i="1"/>
  <c r="B87" i="1"/>
  <c r="H87" i="1" s="1"/>
  <c r="G86" i="1"/>
  <c r="D86" i="1" s="1"/>
  <c r="E85" i="1" l="1"/>
  <c r="B88" i="1"/>
  <c r="H88" i="1" s="1"/>
  <c r="A87" i="1"/>
  <c r="G87" i="1"/>
  <c r="D87" i="1" s="1"/>
  <c r="C86" i="1"/>
  <c r="E86" i="1" s="1"/>
  <c r="F86" i="1" l="1"/>
  <c r="C87" i="1"/>
  <c r="F87" i="1" s="1"/>
  <c r="A88" i="1"/>
  <c r="B89" i="1"/>
  <c r="H89" i="1" s="1"/>
  <c r="G88" i="1"/>
  <c r="D88" i="1" s="1"/>
  <c r="E87" i="1" l="1"/>
  <c r="C88" i="1"/>
  <c r="E88" i="1" s="1"/>
  <c r="B90" i="1"/>
  <c r="H90" i="1" s="1"/>
  <c r="A89" i="1"/>
  <c r="G89" i="1"/>
  <c r="D89" i="1" s="1"/>
  <c r="F88" i="1" l="1"/>
  <c r="A90" i="1"/>
  <c r="B91" i="1"/>
  <c r="H91" i="1" s="1"/>
  <c r="G90" i="1"/>
  <c r="D90" i="1" s="1"/>
  <c r="C89" i="1"/>
  <c r="F89" i="1" s="1"/>
  <c r="E89" i="1" l="1"/>
  <c r="C90" i="1"/>
  <c r="F90" i="1" s="1"/>
  <c r="B92" i="1"/>
  <c r="H92" i="1" s="1"/>
  <c r="A91" i="1"/>
  <c r="G91" i="1"/>
  <c r="D91" i="1" s="1"/>
  <c r="E90" i="1" l="1"/>
  <c r="A92" i="1"/>
  <c r="G92" i="1"/>
  <c r="D92" i="1" s="1"/>
  <c r="B93" i="1"/>
  <c r="H93" i="1" s="1"/>
  <c r="C91" i="1"/>
  <c r="E91" i="1" s="1"/>
  <c r="F91" i="1" l="1"/>
  <c r="B94" i="1"/>
  <c r="H94" i="1" s="1"/>
  <c r="A93" i="1"/>
  <c r="G93" i="1"/>
  <c r="D93" i="1" s="1"/>
  <c r="C92" i="1"/>
  <c r="F92" i="1" s="1"/>
  <c r="E92" i="1" l="1"/>
  <c r="C93" i="1"/>
  <c r="F93" i="1" s="1"/>
  <c r="A94" i="1"/>
  <c r="B95" i="1"/>
  <c r="H95" i="1" s="1"/>
  <c r="G94" i="1"/>
  <c r="D94" i="1" s="1"/>
  <c r="E93" i="1" l="1"/>
  <c r="B96" i="1"/>
  <c r="H96" i="1" s="1"/>
  <c r="A95" i="1"/>
  <c r="G95" i="1"/>
  <c r="D95" i="1" s="1"/>
  <c r="C94" i="1"/>
  <c r="E94" i="1" s="1"/>
  <c r="F94" i="1" l="1"/>
  <c r="C95" i="1"/>
  <c r="F95" i="1" s="1"/>
  <c r="A96" i="1"/>
  <c r="G96" i="1"/>
  <c r="D96" i="1" s="1"/>
  <c r="B97" i="1"/>
  <c r="H97" i="1" s="1"/>
  <c r="E95" i="1" l="1"/>
  <c r="C96" i="1"/>
  <c r="E96" i="1" s="1"/>
  <c r="B98" i="1"/>
  <c r="H98" i="1" s="1"/>
  <c r="A97" i="1"/>
  <c r="G97" i="1"/>
  <c r="D97" i="1" s="1"/>
  <c r="F96" i="1" l="1"/>
  <c r="A98" i="1"/>
  <c r="B99" i="1"/>
  <c r="H99" i="1" s="1"/>
  <c r="G98" i="1"/>
  <c r="D98" i="1" s="1"/>
  <c r="C97" i="1"/>
  <c r="F97" i="1" s="1"/>
  <c r="E97" i="1" l="1"/>
  <c r="C98" i="1"/>
  <c r="F98" i="1" s="1"/>
  <c r="B100" i="1"/>
  <c r="H100" i="1" s="1"/>
  <c r="A99" i="1"/>
  <c r="G99" i="1"/>
  <c r="D99" i="1" s="1"/>
  <c r="E98" i="1" l="1"/>
  <c r="A100" i="1"/>
  <c r="B101" i="1"/>
  <c r="H101" i="1" s="1"/>
  <c r="G100" i="1"/>
  <c r="D100" i="1" s="1"/>
  <c r="C99" i="1"/>
  <c r="F99" i="1" s="1"/>
  <c r="E99" i="1" l="1"/>
  <c r="C100" i="1"/>
  <c r="E100" i="1" s="1"/>
  <c r="B102" i="1"/>
  <c r="H102" i="1" s="1"/>
  <c r="A101" i="1"/>
  <c r="G101" i="1"/>
  <c r="D101" i="1" s="1"/>
  <c r="F100" i="1" l="1"/>
  <c r="A102" i="1"/>
  <c r="B103" i="1"/>
  <c r="H103" i="1" s="1"/>
  <c r="G102" i="1"/>
  <c r="D102" i="1" s="1"/>
  <c r="C101" i="1"/>
  <c r="F101" i="1" s="1"/>
  <c r="E101" i="1" l="1"/>
  <c r="C102" i="1"/>
  <c r="F102" i="1" s="1"/>
  <c r="B104" i="1"/>
  <c r="H104" i="1" s="1"/>
  <c r="A103" i="1"/>
  <c r="G103" i="1"/>
  <c r="D103" i="1" s="1"/>
  <c r="E102" i="1" l="1"/>
  <c r="A104" i="1"/>
  <c r="B105" i="1"/>
  <c r="H105" i="1" s="1"/>
  <c r="G104" i="1"/>
  <c r="D104" i="1" s="1"/>
  <c r="C103" i="1"/>
  <c r="E103" i="1" s="1"/>
  <c r="F103" i="1" l="1"/>
  <c r="B106" i="1"/>
  <c r="H106" i="1" s="1"/>
  <c r="A105" i="1"/>
  <c r="G105" i="1"/>
  <c r="D105" i="1" s="1"/>
  <c r="C104" i="1"/>
  <c r="E104" i="1" s="1"/>
  <c r="F104" i="1" l="1"/>
  <c r="C105" i="1"/>
  <c r="F105" i="1" s="1"/>
  <c r="A106" i="1"/>
  <c r="B107" i="1"/>
  <c r="H107" i="1" s="1"/>
  <c r="G106" i="1"/>
  <c r="D106" i="1" s="1"/>
  <c r="E105" i="1" l="1"/>
  <c r="C106" i="1"/>
  <c r="E106" i="1" s="1"/>
  <c r="B108" i="1"/>
  <c r="H108" i="1" s="1"/>
  <c r="A107" i="1"/>
  <c r="G107" i="1"/>
  <c r="D107" i="1" s="1"/>
  <c r="F106" i="1" l="1"/>
  <c r="A108" i="1"/>
  <c r="B109" i="1"/>
  <c r="H109" i="1" s="1"/>
  <c r="G108" i="1"/>
  <c r="D108" i="1" s="1"/>
  <c r="C107" i="1"/>
  <c r="E107" i="1" s="1"/>
  <c r="F107" i="1" l="1"/>
  <c r="C108" i="1"/>
  <c r="F108" i="1" s="1"/>
  <c r="B110" i="1"/>
  <c r="H110" i="1" s="1"/>
  <c r="A109" i="1"/>
  <c r="G109" i="1"/>
  <c r="D109" i="1" s="1"/>
  <c r="E108" i="1" l="1"/>
  <c r="A110" i="1"/>
  <c r="B111" i="1"/>
  <c r="H111" i="1" s="1"/>
  <c r="G110" i="1"/>
  <c r="D110" i="1" s="1"/>
  <c r="C109" i="1"/>
  <c r="F109" i="1" s="1"/>
  <c r="E109" i="1" l="1"/>
  <c r="C110" i="1"/>
  <c r="F110" i="1" s="1"/>
  <c r="B112" i="1"/>
  <c r="H112" i="1" s="1"/>
  <c r="A111" i="1"/>
  <c r="G111" i="1"/>
  <c r="D111" i="1" s="1"/>
  <c r="E110" i="1" l="1"/>
  <c r="A112" i="1"/>
  <c r="B113" i="1"/>
  <c r="H113" i="1" s="1"/>
  <c r="G112" i="1"/>
  <c r="D112" i="1" s="1"/>
  <c r="C111" i="1"/>
  <c r="E111" i="1" s="1"/>
  <c r="F111" i="1" l="1"/>
  <c r="C112" i="1"/>
  <c r="E112" i="1" s="1"/>
  <c r="B114" i="1"/>
  <c r="H114" i="1" s="1"/>
  <c r="A113" i="1"/>
  <c r="G113" i="1"/>
  <c r="D113" i="1" s="1"/>
  <c r="F112" i="1" l="1"/>
  <c r="A114" i="1"/>
  <c r="B115" i="1"/>
  <c r="H115" i="1" s="1"/>
  <c r="G114" i="1"/>
  <c r="D114" i="1" s="1"/>
  <c r="C113" i="1"/>
  <c r="E113" i="1" s="1"/>
  <c r="F113" i="1" l="1"/>
  <c r="C114" i="1"/>
  <c r="E114" i="1" s="1"/>
  <c r="B116" i="1"/>
  <c r="H116" i="1" s="1"/>
  <c r="A115" i="1"/>
  <c r="G115" i="1"/>
  <c r="D115" i="1" s="1"/>
  <c r="F114" i="1" l="1"/>
  <c r="A116" i="1"/>
  <c r="B117" i="1"/>
  <c r="H117" i="1" s="1"/>
  <c r="G116" i="1"/>
  <c r="D116" i="1" s="1"/>
  <c r="C115" i="1"/>
  <c r="E115" i="1" s="1"/>
  <c r="F115" i="1" l="1"/>
  <c r="C116" i="1"/>
  <c r="F116" i="1" s="1"/>
  <c r="B118" i="1"/>
  <c r="H118" i="1" s="1"/>
  <c r="A117" i="1"/>
  <c r="G117" i="1"/>
  <c r="D117" i="1" s="1"/>
  <c r="E116" i="1" l="1"/>
  <c r="A118" i="1"/>
  <c r="B119" i="1"/>
  <c r="H119" i="1" s="1"/>
  <c r="G118" i="1"/>
  <c r="D118" i="1" s="1"/>
  <c r="C117" i="1"/>
  <c r="E117" i="1" s="1"/>
  <c r="F117" i="1" l="1"/>
  <c r="C118" i="1"/>
  <c r="E118" i="1" s="1"/>
  <c r="B120" i="1"/>
  <c r="H120" i="1" s="1"/>
  <c r="A119" i="1"/>
  <c r="G119" i="1"/>
  <c r="D119" i="1" s="1"/>
  <c r="F118" i="1" l="1"/>
  <c r="A120" i="1"/>
  <c r="B121" i="1"/>
  <c r="H121" i="1" s="1"/>
  <c r="G120" i="1"/>
  <c r="D120" i="1" s="1"/>
  <c r="C119" i="1"/>
  <c r="F119" i="1" s="1"/>
  <c r="E119" i="1" l="1"/>
  <c r="C120" i="1"/>
  <c r="E120" i="1" s="1"/>
  <c r="B122" i="1"/>
  <c r="H122" i="1" s="1"/>
  <c r="A121" i="1"/>
  <c r="G121" i="1"/>
  <c r="D121" i="1" s="1"/>
  <c r="F120" i="1" l="1"/>
  <c r="A122" i="1"/>
  <c r="B123" i="1"/>
  <c r="H123" i="1" s="1"/>
  <c r="G122" i="1"/>
  <c r="D122" i="1" s="1"/>
  <c r="C121" i="1"/>
  <c r="E121" i="1" s="1"/>
  <c r="F121" i="1" l="1"/>
  <c r="C122" i="1"/>
  <c r="E122" i="1" s="1"/>
  <c r="B124" i="1"/>
  <c r="H124" i="1" s="1"/>
  <c r="A123" i="1"/>
  <c r="G123" i="1"/>
  <c r="D123" i="1" s="1"/>
  <c r="F122" i="1" l="1"/>
  <c r="A124" i="1"/>
  <c r="B125" i="1"/>
  <c r="H125" i="1" s="1"/>
  <c r="G124" i="1"/>
  <c r="D124" i="1" s="1"/>
  <c r="C123" i="1"/>
  <c r="E123" i="1" s="1"/>
  <c r="F123" i="1" l="1"/>
  <c r="C124" i="1"/>
  <c r="F124" i="1" s="1"/>
  <c r="B126" i="1"/>
  <c r="H126" i="1" s="1"/>
  <c r="A125" i="1"/>
  <c r="G125" i="1"/>
  <c r="D125" i="1" s="1"/>
  <c r="E124" i="1" l="1"/>
  <c r="A126" i="1"/>
  <c r="B127" i="1"/>
  <c r="H127" i="1" s="1"/>
  <c r="G126" i="1"/>
  <c r="D126" i="1" s="1"/>
  <c r="C125" i="1"/>
  <c r="E125" i="1" s="1"/>
  <c r="F125" i="1" l="1"/>
  <c r="C126" i="1"/>
  <c r="F126" i="1" s="1"/>
  <c r="B128" i="1"/>
  <c r="H128" i="1" s="1"/>
  <c r="A127" i="1"/>
  <c r="G127" i="1"/>
  <c r="D127" i="1" s="1"/>
  <c r="E126" i="1" l="1"/>
  <c r="A128" i="1"/>
  <c r="B129" i="1"/>
  <c r="H129" i="1" s="1"/>
  <c r="G128" i="1"/>
  <c r="D128" i="1" s="1"/>
  <c r="C127" i="1"/>
  <c r="E127" i="1" s="1"/>
  <c r="F127" i="1" l="1"/>
  <c r="C128" i="1"/>
  <c r="E128" i="1" s="1"/>
  <c r="B130" i="1"/>
  <c r="H130" i="1" s="1"/>
  <c r="A129" i="1"/>
  <c r="G129" i="1"/>
  <c r="D129" i="1" s="1"/>
  <c r="F128" i="1" l="1"/>
  <c r="A130" i="1"/>
  <c r="B131" i="1"/>
  <c r="H131" i="1" s="1"/>
  <c r="G130" i="1"/>
  <c r="D130" i="1" s="1"/>
  <c r="C129" i="1"/>
  <c r="F129" i="1" s="1"/>
  <c r="E129" i="1" l="1"/>
  <c r="C130" i="1"/>
  <c r="F130" i="1" s="1"/>
  <c r="B132" i="1"/>
  <c r="H132" i="1" s="1"/>
  <c r="A131" i="1"/>
  <c r="G131" i="1"/>
  <c r="D131" i="1" s="1"/>
  <c r="E130" i="1" l="1"/>
  <c r="A132" i="1"/>
  <c r="B133" i="1"/>
  <c r="H133" i="1" s="1"/>
  <c r="G132" i="1"/>
  <c r="D132" i="1" s="1"/>
  <c r="C131" i="1"/>
  <c r="E131" i="1" s="1"/>
  <c r="F131" i="1" l="1"/>
  <c r="C132" i="1"/>
  <c r="E132" i="1" s="1"/>
  <c r="B134" i="1"/>
  <c r="H134" i="1" s="1"/>
  <c r="A133" i="1"/>
  <c r="G133" i="1"/>
  <c r="D133" i="1" s="1"/>
  <c r="F132" i="1" l="1"/>
  <c r="A134" i="1"/>
  <c r="B135" i="1"/>
  <c r="H135" i="1" s="1"/>
  <c r="G134" i="1"/>
  <c r="D134" i="1" s="1"/>
  <c r="C133" i="1"/>
  <c r="F133" i="1" s="1"/>
  <c r="E133" i="1" l="1"/>
  <c r="C134" i="1"/>
  <c r="E134" i="1" s="1"/>
  <c r="B136" i="1"/>
  <c r="H136" i="1" s="1"/>
  <c r="A135" i="1"/>
  <c r="G135" i="1"/>
  <c r="D135" i="1" s="1"/>
  <c r="F134" i="1" l="1"/>
  <c r="A136" i="1"/>
  <c r="B137" i="1"/>
  <c r="H137" i="1" s="1"/>
  <c r="G136" i="1"/>
  <c r="D136" i="1" s="1"/>
  <c r="C135" i="1"/>
  <c r="E135" i="1" s="1"/>
  <c r="F135" i="1" l="1"/>
  <c r="C136" i="1"/>
  <c r="E136" i="1" s="1"/>
  <c r="B138" i="1"/>
  <c r="H138" i="1" s="1"/>
  <c r="A137" i="1"/>
  <c r="G137" i="1"/>
  <c r="D137" i="1" s="1"/>
  <c r="F136" i="1" l="1"/>
  <c r="A138" i="1"/>
  <c r="B139" i="1"/>
  <c r="H139" i="1" s="1"/>
  <c r="G138" i="1"/>
  <c r="D138" i="1" s="1"/>
  <c r="C137" i="1"/>
  <c r="F137" i="1" s="1"/>
  <c r="E137" i="1" l="1"/>
  <c r="C138" i="1"/>
  <c r="E138" i="1" s="1"/>
  <c r="B140" i="1"/>
  <c r="H140" i="1" s="1"/>
  <c r="A139" i="1"/>
  <c r="G139" i="1"/>
  <c r="D139" i="1" s="1"/>
  <c r="F138" i="1" l="1"/>
  <c r="A140" i="1"/>
  <c r="B141" i="1"/>
  <c r="H141" i="1" s="1"/>
  <c r="G140" i="1"/>
  <c r="D140" i="1" s="1"/>
  <c r="C139" i="1"/>
  <c r="E139" i="1" s="1"/>
  <c r="F139" i="1" l="1"/>
  <c r="C140" i="1"/>
  <c r="E140" i="1" s="1"/>
  <c r="B142" i="1"/>
  <c r="H142" i="1" s="1"/>
  <c r="A141" i="1"/>
  <c r="G141" i="1"/>
  <c r="D141" i="1" s="1"/>
  <c r="F140" i="1" l="1"/>
  <c r="A142" i="1"/>
  <c r="B143" i="1"/>
  <c r="H143" i="1" s="1"/>
  <c r="G142" i="1"/>
  <c r="D142" i="1" s="1"/>
  <c r="C141" i="1"/>
  <c r="F141" i="1" s="1"/>
  <c r="E141" i="1" l="1"/>
  <c r="C142" i="1"/>
  <c r="F142" i="1" s="1"/>
  <c r="B144" i="1"/>
  <c r="H144" i="1" s="1"/>
  <c r="A143" i="1"/>
  <c r="G143" i="1"/>
  <c r="D143" i="1" s="1"/>
  <c r="E142" i="1" l="1"/>
  <c r="A144" i="1"/>
  <c r="B145" i="1"/>
  <c r="H145" i="1" s="1"/>
  <c r="G144" i="1"/>
  <c r="D144" i="1" s="1"/>
  <c r="C143" i="1"/>
  <c r="E143" i="1" s="1"/>
  <c r="F143" i="1" l="1"/>
  <c r="C144" i="1"/>
  <c r="E144" i="1" s="1"/>
  <c r="B146" i="1"/>
  <c r="H146" i="1" s="1"/>
  <c r="A145" i="1"/>
  <c r="G145" i="1"/>
  <c r="D145" i="1" s="1"/>
  <c r="F144" i="1" l="1"/>
  <c r="A146" i="1"/>
  <c r="B147" i="1"/>
  <c r="H147" i="1" s="1"/>
  <c r="G146" i="1"/>
  <c r="D146" i="1" s="1"/>
  <c r="C145" i="1"/>
  <c r="E145" i="1" s="1"/>
  <c r="F145" i="1" l="1"/>
  <c r="C146" i="1"/>
  <c r="E146" i="1" s="1"/>
  <c r="B148" i="1"/>
  <c r="H148" i="1" s="1"/>
  <c r="A147" i="1"/>
  <c r="G147" i="1"/>
  <c r="D147" i="1" s="1"/>
  <c r="F146" i="1" l="1"/>
  <c r="A148" i="1"/>
  <c r="B149" i="1"/>
  <c r="H149" i="1" s="1"/>
  <c r="G148" i="1"/>
  <c r="D148" i="1" s="1"/>
  <c r="C147" i="1"/>
  <c r="F147" i="1" s="1"/>
  <c r="E147" i="1" l="1"/>
  <c r="C148" i="1"/>
  <c r="E148" i="1" s="1"/>
  <c r="B150" i="1"/>
  <c r="H150" i="1" s="1"/>
  <c r="A149" i="1"/>
  <c r="G149" i="1"/>
  <c r="D149" i="1" s="1"/>
  <c r="F148" i="1" l="1"/>
  <c r="A150" i="1"/>
  <c r="B151" i="1"/>
  <c r="H151" i="1" s="1"/>
  <c r="G150" i="1"/>
  <c r="D150" i="1" s="1"/>
  <c r="C149" i="1"/>
  <c r="F149" i="1" s="1"/>
  <c r="E149" i="1" l="1"/>
  <c r="C150" i="1"/>
  <c r="F150" i="1" s="1"/>
  <c r="B152" i="1"/>
  <c r="H152" i="1" s="1"/>
  <c r="A151" i="1"/>
  <c r="G151" i="1"/>
  <c r="D151" i="1" s="1"/>
  <c r="E150" i="1" l="1"/>
  <c r="A152" i="1"/>
  <c r="B153" i="1"/>
  <c r="H153" i="1" s="1"/>
  <c r="G152" i="1"/>
  <c r="D152" i="1" s="1"/>
  <c r="C151" i="1"/>
  <c r="F151" i="1" s="1"/>
  <c r="E151" i="1" l="1"/>
  <c r="C152" i="1"/>
  <c r="F152" i="1" s="1"/>
  <c r="B154" i="1"/>
  <c r="H154" i="1" s="1"/>
  <c r="A153" i="1"/>
  <c r="G153" i="1"/>
  <c r="D153" i="1" s="1"/>
  <c r="E152" i="1" l="1"/>
  <c r="A154" i="1"/>
  <c r="B155" i="1"/>
  <c r="H155" i="1" s="1"/>
  <c r="G154" i="1"/>
  <c r="D154" i="1" s="1"/>
  <c r="C153" i="1"/>
  <c r="F153" i="1" s="1"/>
  <c r="E153" i="1" l="1"/>
  <c r="C154" i="1"/>
  <c r="F154" i="1" s="1"/>
  <c r="B156" i="1"/>
  <c r="H156" i="1" s="1"/>
  <c r="A155" i="1"/>
  <c r="G155" i="1"/>
  <c r="D155" i="1" s="1"/>
  <c r="E154" i="1" l="1"/>
  <c r="A156" i="1"/>
  <c r="B157" i="1"/>
  <c r="H157" i="1" s="1"/>
  <c r="G156" i="1"/>
  <c r="D156" i="1" s="1"/>
  <c r="C155" i="1"/>
  <c r="E155" i="1" s="1"/>
  <c r="F155" i="1" l="1"/>
  <c r="C156" i="1"/>
  <c r="F156" i="1" s="1"/>
  <c r="B158" i="1"/>
  <c r="H158" i="1" s="1"/>
  <c r="A157" i="1"/>
  <c r="G157" i="1"/>
  <c r="D157" i="1" s="1"/>
  <c r="E156" i="1" l="1"/>
  <c r="A158" i="1"/>
  <c r="B159" i="1"/>
  <c r="H159" i="1" s="1"/>
  <c r="G158" i="1"/>
  <c r="D158" i="1" s="1"/>
  <c r="C157" i="1"/>
  <c r="F157" i="1" s="1"/>
  <c r="E157" i="1" l="1"/>
  <c r="C158" i="1"/>
  <c r="F158" i="1" s="1"/>
  <c r="B160" i="1"/>
  <c r="H160" i="1" s="1"/>
  <c r="A159" i="1"/>
  <c r="G159" i="1"/>
  <c r="D159" i="1" s="1"/>
  <c r="E158" i="1" l="1"/>
  <c r="A160" i="1"/>
  <c r="B161" i="1"/>
  <c r="H161" i="1" s="1"/>
  <c r="G160" i="1"/>
  <c r="D160" i="1" s="1"/>
  <c r="C159" i="1"/>
  <c r="E159" i="1" s="1"/>
  <c r="F159" i="1" l="1"/>
  <c r="C160" i="1"/>
  <c r="F160" i="1" s="1"/>
  <c r="B162" i="1"/>
  <c r="H162" i="1" s="1"/>
  <c r="A161" i="1"/>
  <c r="G161" i="1"/>
  <c r="D161" i="1" s="1"/>
  <c r="E160" i="1" l="1"/>
  <c r="A162" i="1"/>
  <c r="B163" i="1"/>
  <c r="H163" i="1" s="1"/>
  <c r="G162" i="1"/>
  <c r="D162" i="1" s="1"/>
  <c r="C161" i="1"/>
  <c r="E161" i="1" s="1"/>
  <c r="F161" i="1" l="1"/>
  <c r="C162" i="1"/>
  <c r="F162" i="1" s="1"/>
  <c r="B164" i="1"/>
  <c r="H164" i="1" s="1"/>
  <c r="A163" i="1"/>
  <c r="G163" i="1"/>
  <c r="D163" i="1" s="1"/>
  <c r="E162" i="1" l="1"/>
  <c r="A164" i="1"/>
  <c r="B165" i="1"/>
  <c r="H165" i="1" s="1"/>
  <c r="G164" i="1"/>
  <c r="D164" i="1" s="1"/>
  <c r="C163" i="1"/>
  <c r="E163" i="1" s="1"/>
  <c r="F163" i="1" l="1"/>
  <c r="C164" i="1"/>
  <c r="E164" i="1" s="1"/>
  <c r="B166" i="1"/>
  <c r="H166" i="1" s="1"/>
  <c r="A165" i="1"/>
  <c r="G165" i="1"/>
  <c r="D165" i="1" s="1"/>
  <c r="F164" i="1" l="1"/>
  <c r="A166" i="1"/>
  <c r="B167" i="1"/>
  <c r="H167" i="1" s="1"/>
  <c r="G166" i="1"/>
  <c r="D166" i="1" s="1"/>
  <c r="C165" i="1"/>
  <c r="E165" i="1" s="1"/>
  <c r="F165" i="1" l="1"/>
  <c r="C166" i="1"/>
  <c r="F166" i="1" s="1"/>
  <c r="B168" i="1"/>
  <c r="H168" i="1" s="1"/>
  <c r="A167" i="1"/>
  <c r="G167" i="1"/>
  <c r="D167" i="1" s="1"/>
  <c r="E166" i="1" l="1"/>
  <c r="A168" i="1"/>
  <c r="B169" i="1"/>
  <c r="H169" i="1" s="1"/>
  <c r="G168" i="1"/>
  <c r="D168" i="1" s="1"/>
  <c r="C167" i="1"/>
  <c r="F167" i="1" s="1"/>
  <c r="E167" i="1" l="1"/>
  <c r="C168" i="1"/>
  <c r="F168" i="1" s="1"/>
  <c r="B170" i="1"/>
  <c r="H170" i="1" s="1"/>
  <c r="A169" i="1"/>
  <c r="G169" i="1"/>
  <c r="D169" i="1" s="1"/>
  <c r="E168" i="1" l="1"/>
  <c r="A170" i="1"/>
  <c r="B171" i="1"/>
  <c r="H171" i="1" s="1"/>
  <c r="G170" i="1"/>
  <c r="D170" i="1" s="1"/>
  <c r="C169" i="1"/>
  <c r="E169" i="1" s="1"/>
  <c r="F169" i="1" l="1"/>
  <c r="C170" i="1"/>
  <c r="E170" i="1" s="1"/>
  <c r="B172" i="1"/>
  <c r="H172" i="1" s="1"/>
  <c r="A171" i="1"/>
  <c r="G171" i="1"/>
  <c r="D171" i="1" s="1"/>
  <c r="F170" i="1" l="1"/>
  <c r="A172" i="1"/>
  <c r="B173" i="1"/>
  <c r="H173" i="1" s="1"/>
  <c r="G172" i="1"/>
  <c r="D172" i="1" s="1"/>
  <c r="C171" i="1"/>
  <c r="F171" i="1" s="1"/>
  <c r="E171" i="1" l="1"/>
  <c r="C172" i="1"/>
  <c r="E172" i="1" s="1"/>
  <c r="B174" i="1"/>
  <c r="H174" i="1" s="1"/>
  <c r="A173" i="1"/>
  <c r="G173" i="1"/>
  <c r="D173" i="1" s="1"/>
  <c r="F172" i="1" l="1"/>
  <c r="A174" i="1"/>
  <c r="B175" i="1"/>
  <c r="H175" i="1" s="1"/>
  <c r="G174" i="1"/>
  <c r="D174" i="1" s="1"/>
  <c r="C173" i="1"/>
  <c r="F173" i="1" s="1"/>
  <c r="E173" i="1" l="1"/>
  <c r="B176" i="1"/>
  <c r="H176" i="1" s="1"/>
  <c r="A175" i="1"/>
  <c r="G175" i="1"/>
  <c r="D175" i="1" s="1"/>
  <c r="C174" i="1"/>
  <c r="E174" i="1" s="1"/>
  <c r="F174" i="1" l="1"/>
  <c r="C175" i="1"/>
  <c r="F175" i="1" s="1"/>
  <c r="A176" i="1"/>
  <c r="B177" i="1"/>
  <c r="H177" i="1" s="1"/>
  <c r="G176" i="1"/>
  <c r="D176" i="1" s="1"/>
  <c r="E175" i="1" l="1"/>
  <c r="B178" i="1"/>
  <c r="H178" i="1" s="1"/>
  <c r="A177" i="1"/>
  <c r="G177" i="1"/>
  <c r="D177" i="1" s="1"/>
  <c r="C176" i="1"/>
  <c r="F176" i="1" s="1"/>
  <c r="E176" i="1" l="1"/>
  <c r="C177" i="1"/>
  <c r="F177" i="1" s="1"/>
  <c r="A178" i="1"/>
  <c r="B179" i="1"/>
  <c r="H179" i="1" s="1"/>
  <c r="G178" i="1"/>
  <c r="D178" i="1" s="1"/>
  <c r="E177" i="1" l="1"/>
  <c r="B180" i="1"/>
  <c r="H180" i="1" s="1"/>
  <c r="A179" i="1"/>
  <c r="G179" i="1"/>
  <c r="D179" i="1" s="1"/>
  <c r="C178" i="1"/>
  <c r="F178" i="1" s="1"/>
  <c r="E178" i="1" l="1"/>
  <c r="C179" i="1"/>
  <c r="F179" i="1" s="1"/>
  <c r="A180" i="1"/>
  <c r="B181" i="1"/>
  <c r="H181" i="1" s="1"/>
  <c r="G180" i="1"/>
  <c r="D180" i="1" s="1"/>
  <c r="E179" i="1" l="1"/>
  <c r="A181" i="1"/>
  <c r="B182" i="1"/>
  <c r="H182" i="1" s="1"/>
  <c r="G181" i="1"/>
  <c r="D181" i="1" s="1"/>
  <c r="C180" i="1"/>
  <c r="E180" i="1" s="1"/>
  <c r="F180" i="1" l="1"/>
  <c r="C181" i="1"/>
  <c r="E181" i="1" s="1"/>
  <c r="A182" i="1"/>
  <c r="B183" i="1"/>
  <c r="H183" i="1" s="1"/>
  <c r="G182" i="1"/>
  <c r="D182" i="1" s="1"/>
  <c r="F181" i="1" l="1"/>
  <c r="A183" i="1"/>
  <c r="B184" i="1"/>
  <c r="H184" i="1" s="1"/>
  <c r="G183" i="1"/>
  <c r="D183" i="1" s="1"/>
  <c r="C182" i="1"/>
  <c r="F182" i="1" s="1"/>
  <c r="E182" i="1" l="1"/>
  <c r="C183" i="1"/>
  <c r="F183" i="1" s="1"/>
  <c r="A184" i="1"/>
  <c r="B185" i="1"/>
  <c r="H185" i="1" s="1"/>
  <c r="G184" i="1"/>
  <c r="D184" i="1" s="1"/>
  <c r="E183" i="1" l="1"/>
  <c r="C184" i="1"/>
  <c r="F184" i="1" s="1"/>
  <c r="A185" i="1"/>
  <c r="B186" i="1"/>
  <c r="H186" i="1" s="1"/>
  <c r="G185" i="1"/>
  <c r="D185" i="1" s="1"/>
  <c r="E184" i="1" l="1"/>
  <c r="A186" i="1"/>
  <c r="B187" i="1"/>
  <c r="H187" i="1" s="1"/>
  <c r="G186" i="1"/>
  <c r="D186" i="1" s="1"/>
  <c r="C185" i="1"/>
  <c r="F185" i="1" s="1"/>
  <c r="E185" i="1" l="1"/>
  <c r="C186" i="1"/>
  <c r="E186" i="1" s="1"/>
  <c r="B188" i="1"/>
  <c r="H188" i="1" s="1"/>
  <c r="A187" i="1"/>
  <c r="G187" i="1"/>
  <c r="D187" i="1" s="1"/>
  <c r="F186" i="1" l="1"/>
  <c r="A188" i="1"/>
  <c r="B189" i="1"/>
  <c r="H189" i="1" s="1"/>
  <c r="G188" i="1"/>
  <c r="D188" i="1" s="1"/>
  <c r="C187" i="1"/>
  <c r="F187" i="1" s="1"/>
  <c r="E187" i="1" l="1"/>
  <c r="C188" i="1"/>
  <c r="E188" i="1" s="1"/>
  <c r="B190" i="1"/>
  <c r="H190" i="1" s="1"/>
  <c r="A189" i="1"/>
  <c r="G189" i="1"/>
  <c r="D189" i="1" s="1"/>
  <c r="F188" i="1" l="1"/>
  <c r="A190" i="1"/>
  <c r="B191" i="1"/>
  <c r="H191" i="1" s="1"/>
  <c r="G190" i="1"/>
  <c r="D190" i="1" s="1"/>
  <c r="C189" i="1"/>
  <c r="E189" i="1" s="1"/>
  <c r="F189" i="1" l="1"/>
  <c r="C190" i="1"/>
  <c r="F190" i="1" s="1"/>
  <c r="B192" i="1"/>
  <c r="H192" i="1" s="1"/>
  <c r="A191" i="1"/>
  <c r="G191" i="1"/>
  <c r="D191" i="1" s="1"/>
  <c r="E190" i="1" l="1"/>
  <c r="A192" i="1"/>
  <c r="B193" i="1"/>
  <c r="H193" i="1" s="1"/>
  <c r="G192" i="1"/>
  <c r="D192" i="1" s="1"/>
  <c r="C191" i="1"/>
  <c r="F191" i="1" s="1"/>
  <c r="E191" i="1" l="1"/>
  <c r="B194" i="1"/>
  <c r="H194" i="1" s="1"/>
  <c r="A193" i="1"/>
  <c r="G193" i="1"/>
  <c r="D193" i="1" s="1"/>
  <c r="C192" i="1"/>
  <c r="E192" i="1" s="1"/>
  <c r="F192" i="1" l="1"/>
  <c r="C193" i="1"/>
  <c r="F193" i="1" s="1"/>
  <c r="A194" i="1"/>
  <c r="B195" i="1"/>
  <c r="H195" i="1" s="1"/>
  <c r="G194" i="1"/>
  <c r="D194" i="1" s="1"/>
  <c r="E193" i="1" l="1"/>
  <c r="B196" i="1"/>
  <c r="H196" i="1" s="1"/>
  <c r="A195" i="1"/>
  <c r="G195" i="1"/>
  <c r="D195" i="1" s="1"/>
  <c r="C194" i="1"/>
  <c r="F194" i="1" s="1"/>
  <c r="E194" i="1" l="1"/>
  <c r="C195" i="1"/>
  <c r="F195" i="1" s="1"/>
  <c r="A196" i="1"/>
  <c r="B197" i="1"/>
  <c r="H197" i="1" s="1"/>
  <c r="G196" i="1"/>
  <c r="D196" i="1" s="1"/>
  <c r="E195" i="1" l="1"/>
  <c r="B198" i="1"/>
  <c r="H198" i="1" s="1"/>
  <c r="A197" i="1"/>
  <c r="G197" i="1"/>
  <c r="D197" i="1" s="1"/>
  <c r="C196" i="1"/>
  <c r="E196" i="1" s="1"/>
  <c r="F196" i="1" l="1"/>
  <c r="C197" i="1"/>
  <c r="F197" i="1" s="1"/>
  <c r="A198" i="1"/>
  <c r="B199" i="1"/>
  <c r="H199" i="1" s="1"/>
  <c r="G198" i="1"/>
  <c r="D198" i="1" s="1"/>
  <c r="E197" i="1" l="1"/>
  <c r="C198" i="1"/>
  <c r="E198" i="1" s="1"/>
  <c r="B200" i="1"/>
  <c r="H200" i="1" s="1"/>
  <c r="A199" i="1"/>
  <c r="G199" i="1"/>
  <c r="D199" i="1" s="1"/>
  <c r="F198" i="1" l="1"/>
  <c r="A200" i="1"/>
  <c r="B201" i="1"/>
  <c r="H201" i="1" s="1"/>
  <c r="G200" i="1"/>
  <c r="D200" i="1" s="1"/>
  <c r="C199" i="1"/>
  <c r="E199" i="1" s="1"/>
  <c r="F199" i="1" l="1"/>
  <c r="C200" i="1"/>
  <c r="F200" i="1" s="1"/>
  <c r="B202" i="1"/>
  <c r="H202" i="1" s="1"/>
  <c r="A201" i="1"/>
  <c r="G201" i="1"/>
  <c r="D201" i="1" s="1"/>
  <c r="E200" i="1" l="1"/>
  <c r="A202" i="1"/>
  <c r="B203" i="1"/>
  <c r="H203" i="1" s="1"/>
  <c r="G202" i="1"/>
  <c r="D202" i="1" s="1"/>
  <c r="C201" i="1"/>
  <c r="F201" i="1" s="1"/>
  <c r="E201" i="1" l="1"/>
  <c r="C202" i="1"/>
  <c r="E202" i="1" s="1"/>
  <c r="B204" i="1"/>
  <c r="H204" i="1" s="1"/>
  <c r="A203" i="1"/>
  <c r="G203" i="1"/>
  <c r="D203" i="1" s="1"/>
  <c r="F202" i="1" l="1"/>
  <c r="C203" i="1"/>
  <c r="F203" i="1" s="1"/>
  <c r="A204" i="1"/>
  <c r="B205" i="1"/>
  <c r="H205" i="1" s="1"/>
  <c r="G204" i="1"/>
  <c r="D204" i="1" s="1"/>
  <c r="E203" i="1" l="1"/>
  <c r="B206" i="1"/>
  <c r="H206" i="1" s="1"/>
  <c r="A205" i="1"/>
  <c r="G205" i="1"/>
  <c r="D205" i="1" s="1"/>
  <c r="C204" i="1"/>
  <c r="E204" i="1" s="1"/>
  <c r="F204" i="1" l="1"/>
  <c r="C205" i="1"/>
  <c r="F205" i="1" s="1"/>
  <c r="A206" i="1"/>
  <c r="B207" i="1"/>
  <c r="H207" i="1" s="1"/>
  <c r="G206" i="1"/>
  <c r="D206" i="1" s="1"/>
  <c r="E205" i="1" l="1"/>
  <c r="C206" i="1"/>
  <c r="F206" i="1" s="1"/>
  <c r="B208" i="1"/>
  <c r="H208" i="1" s="1"/>
  <c r="A207" i="1"/>
  <c r="G207" i="1"/>
  <c r="D207" i="1" s="1"/>
  <c r="E206" i="1" l="1"/>
  <c r="A208" i="1"/>
  <c r="B209" i="1"/>
  <c r="H209" i="1" s="1"/>
  <c r="G208" i="1"/>
  <c r="D208" i="1" s="1"/>
  <c r="C207" i="1"/>
  <c r="F207" i="1" s="1"/>
  <c r="E207" i="1" l="1"/>
  <c r="B210" i="1"/>
  <c r="H210" i="1" s="1"/>
  <c r="A209" i="1"/>
  <c r="G209" i="1"/>
  <c r="D209" i="1" s="1"/>
  <c r="C208" i="1"/>
  <c r="E208" i="1" s="1"/>
  <c r="F208" i="1" l="1"/>
  <c r="C209" i="1"/>
  <c r="F209" i="1" s="1"/>
  <c r="A210" i="1"/>
  <c r="B211" i="1"/>
  <c r="H211" i="1" s="1"/>
  <c r="G210" i="1"/>
  <c r="D210" i="1" s="1"/>
  <c r="E209" i="1" l="1"/>
  <c r="C210" i="1"/>
  <c r="E210" i="1" s="1"/>
  <c r="B212" i="1"/>
  <c r="H212" i="1" s="1"/>
  <c r="A211" i="1"/>
  <c r="G211" i="1"/>
  <c r="D211" i="1" s="1"/>
  <c r="F210" i="1" l="1"/>
  <c r="A212" i="1"/>
  <c r="B213" i="1"/>
  <c r="H213" i="1" s="1"/>
  <c r="G212" i="1"/>
  <c r="D212" i="1" s="1"/>
  <c r="C211" i="1"/>
  <c r="E211" i="1" s="1"/>
  <c r="F211" i="1" l="1"/>
  <c r="C212" i="1"/>
  <c r="E212" i="1" s="1"/>
  <c r="B214" i="1"/>
  <c r="H214" i="1" s="1"/>
  <c r="A213" i="1"/>
  <c r="G213" i="1"/>
  <c r="D213" i="1" s="1"/>
  <c r="F212" i="1" l="1"/>
  <c r="A214" i="1"/>
  <c r="B215" i="1"/>
  <c r="H215" i="1" s="1"/>
  <c r="G214" i="1"/>
  <c r="D214" i="1" s="1"/>
  <c r="C213" i="1"/>
  <c r="E213" i="1" s="1"/>
  <c r="F213" i="1" l="1"/>
  <c r="B216" i="1"/>
  <c r="H216" i="1" s="1"/>
  <c r="A215" i="1"/>
  <c r="G215" i="1"/>
  <c r="D215" i="1" s="1"/>
  <c r="C214" i="1"/>
  <c r="E214" i="1" s="1"/>
  <c r="F214" i="1" l="1"/>
  <c r="C215" i="1"/>
  <c r="E215" i="1" s="1"/>
  <c r="A216" i="1"/>
  <c r="B217" i="1"/>
  <c r="H217" i="1" s="1"/>
  <c r="G216" i="1"/>
  <c r="D216" i="1" s="1"/>
  <c r="F215" i="1" l="1"/>
  <c r="C216" i="1"/>
  <c r="F216" i="1" s="1"/>
  <c r="B218" i="1"/>
  <c r="H218" i="1" s="1"/>
  <c r="A217" i="1"/>
  <c r="G217" i="1"/>
  <c r="D217" i="1" s="1"/>
  <c r="E216" i="1" l="1"/>
  <c r="A218" i="1"/>
  <c r="B219" i="1"/>
  <c r="H219" i="1" s="1"/>
  <c r="G218" i="1"/>
  <c r="D218" i="1" s="1"/>
  <c r="C217" i="1"/>
  <c r="E217" i="1" s="1"/>
  <c r="F217" i="1" l="1"/>
  <c r="B220" i="1"/>
  <c r="H220" i="1" s="1"/>
  <c r="A219" i="1"/>
  <c r="G219" i="1"/>
  <c r="D219" i="1" s="1"/>
  <c r="C218" i="1"/>
  <c r="E218" i="1" s="1"/>
  <c r="F218" i="1" l="1"/>
  <c r="C219" i="1"/>
  <c r="F219" i="1" s="1"/>
  <c r="A220" i="1"/>
  <c r="B221" i="1"/>
  <c r="H221" i="1" s="1"/>
  <c r="G220" i="1"/>
  <c r="D220" i="1" s="1"/>
  <c r="E219" i="1" l="1"/>
  <c r="C220" i="1"/>
  <c r="E220" i="1" s="1"/>
  <c r="B222" i="1"/>
  <c r="H222" i="1" s="1"/>
  <c r="A221" i="1"/>
  <c r="G221" i="1"/>
  <c r="D221" i="1" s="1"/>
  <c r="F220" i="1" l="1"/>
  <c r="A222" i="1"/>
  <c r="B223" i="1"/>
  <c r="H223" i="1" s="1"/>
  <c r="G222" i="1"/>
  <c r="D222" i="1" s="1"/>
  <c r="C221" i="1"/>
  <c r="E221" i="1" s="1"/>
  <c r="F221" i="1" l="1"/>
  <c r="C222" i="1"/>
  <c r="F222" i="1" s="1"/>
  <c r="B224" i="1"/>
  <c r="H224" i="1" s="1"/>
  <c r="A223" i="1"/>
  <c r="G223" i="1"/>
  <c r="D223" i="1" s="1"/>
  <c r="E222" i="1" l="1"/>
  <c r="A224" i="1"/>
  <c r="B225" i="1"/>
  <c r="H225" i="1" s="1"/>
  <c r="G224" i="1"/>
  <c r="D224" i="1" s="1"/>
  <c r="C223" i="1"/>
  <c r="F223" i="1" s="1"/>
  <c r="E223" i="1" l="1"/>
  <c r="B226" i="1"/>
  <c r="H226" i="1" s="1"/>
  <c r="A225" i="1"/>
  <c r="G225" i="1"/>
  <c r="D225" i="1" s="1"/>
  <c r="C224" i="1"/>
  <c r="F224" i="1" s="1"/>
  <c r="E224" i="1" l="1"/>
  <c r="C225" i="1"/>
  <c r="F225" i="1" s="1"/>
  <c r="A226" i="1"/>
  <c r="B227" i="1"/>
  <c r="H227" i="1" s="1"/>
  <c r="G226" i="1"/>
  <c r="D226" i="1" s="1"/>
  <c r="E225" i="1" l="1"/>
  <c r="C226" i="1"/>
  <c r="E226" i="1" s="1"/>
  <c r="B228" i="1"/>
  <c r="H228" i="1" s="1"/>
  <c r="A227" i="1"/>
  <c r="G227" i="1"/>
  <c r="D227" i="1" s="1"/>
  <c r="F226" i="1" l="1"/>
  <c r="A228" i="1"/>
  <c r="B229" i="1"/>
  <c r="H229" i="1" s="1"/>
  <c r="G228" i="1"/>
  <c r="D228" i="1" s="1"/>
  <c r="C227" i="1"/>
  <c r="E227" i="1" s="1"/>
  <c r="F227" i="1" l="1"/>
  <c r="C228" i="1"/>
  <c r="F228" i="1" s="1"/>
  <c r="B230" i="1"/>
  <c r="H230" i="1" s="1"/>
  <c r="A229" i="1"/>
  <c r="G229" i="1"/>
  <c r="D229" i="1" s="1"/>
  <c r="E228" i="1" l="1"/>
  <c r="A230" i="1"/>
  <c r="B231" i="1"/>
  <c r="H231" i="1" s="1"/>
  <c r="G230" i="1"/>
  <c r="D230" i="1" s="1"/>
  <c r="C229" i="1"/>
  <c r="E229" i="1" s="1"/>
  <c r="F229" i="1" l="1"/>
  <c r="B232" i="1"/>
  <c r="H232" i="1" s="1"/>
  <c r="A231" i="1"/>
  <c r="G231" i="1"/>
  <c r="D231" i="1" s="1"/>
  <c r="C230" i="1"/>
  <c r="E230" i="1" s="1"/>
  <c r="F230" i="1" l="1"/>
  <c r="C231" i="1"/>
  <c r="F231" i="1" s="1"/>
  <c r="A232" i="1"/>
  <c r="B233" i="1"/>
  <c r="H233" i="1" s="1"/>
  <c r="G232" i="1"/>
  <c r="D232" i="1" s="1"/>
  <c r="E231" i="1" l="1"/>
  <c r="C232" i="1"/>
  <c r="E232" i="1" s="1"/>
  <c r="B234" i="1"/>
  <c r="H234" i="1" s="1"/>
  <c r="A233" i="1"/>
  <c r="G233" i="1"/>
  <c r="D233" i="1" s="1"/>
  <c r="F232" i="1" l="1"/>
  <c r="A234" i="1"/>
  <c r="B235" i="1"/>
  <c r="H235" i="1" s="1"/>
  <c r="G234" i="1"/>
  <c r="D234" i="1" s="1"/>
  <c r="C233" i="1"/>
  <c r="E233" i="1" s="1"/>
  <c r="F233" i="1" l="1"/>
  <c r="B236" i="1"/>
  <c r="H236" i="1" s="1"/>
  <c r="A235" i="1"/>
  <c r="G235" i="1"/>
  <c r="D235" i="1" s="1"/>
  <c r="C234" i="1"/>
  <c r="F234" i="1" s="1"/>
  <c r="E234" i="1" l="1"/>
  <c r="C235" i="1"/>
  <c r="F235" i="1" s="1"/>
  <c r="A236" i="1"/>
  <c r="B237" i="1"/>
  <c r="H237" i="1" s="1"/>
  <c r="G236" i="1"/>
  <c r="D236" i="1" s="1"/>
  <c r="E235" i="1" l="1"/>
  <c r="C236" i="1"/>
  <c r="F236" i="1" s="1"/>
  <c r="B238" i="1"/>
  <c r="H238" i="1" s="1"/>
  <c r="A237" i="1"/>
  <c r="G237" i="1"/>
  <c r="D237" i="1" s="1"/>
  <c r="E236" i="1" l="1"/>
  <c r="A238" i="1"/>
  <c r="B239" i="1"/>
  <c r="H239" i="1" s="1"/>
  <c r="G238" i="1"/>
  <c r="D238" i="1" s="1"/>
  <c r="C237" i="1"/>
  <c r="E237" i="1" s="1"/>
  <c r="F237" i="1" l="1"/>
  <c r="B240" i="1"/>
  <c r="H240" i="1" s="1"/>
  <c r="A239" i="1"/>
  <c r="G239" i="1"/>
  <c r="D239" i="1" s="1"/>
  <c r="C238" i="1"/>
  <c r="F238" i="1" s="1"/>
  <c r="E238" i="1" l="1"/>
  <c r="C239" i="1"/>
  <c r="E239" i="1" s="1"/>
  <c r="A240" i="1"/>
  <c r="B241" i="1"/>
  <c r="H241" i="1" s="1"/>
  <c r="G240" i="1"/>
  <c r="D240" i="1" s="1"/>
  <c r="F239" i="1" l="1"/>
  <c r="C240" i="1"/>
  <c r="F240" i="1" s="1"/>
  <c r="B242" i="1"/>
  <c r="H242" i="1" s="1"/>
  <c r="A241" i="1"/>
  <c r="G241" i="1"/>
  <c r="D241" i="1" s="1"/>
  <c r="E240" i="1" l="1"/>
  <c r="A242" i="1"/>
  <c r="B243" i="1"/>
  <c r="H243" i="1" s="1"/>
  <c r="G242" i="1"/>
  <c r="D242" i="1" s="1"/>
  <c r="C241" i="1"/>
  <c r="E241" i="1" s="1"/>
  <c r="F241" i="1" l="1"/>
  <c r="B244" i="1"/>
  <c r="H244" i="1" s="1"/>
  <c r="A243" i="1"/>
  <c r="G243" i="1"/>
  <c r="D243" i="1" s="1"/>
  <c r="C242" i="1"/>
  <c r="F242" i="1" s="1"/>
  <c r="E242" i="1" l="1"/>
  <c r="C243" i="1"/>
  <c r="E243" i="1" s="1"/>
  <c r="A244" i="1"/>
  <c r="B245" i="1"/>
  <c r="H245" i="1" s="1"/>
  <c r="G244" i="1"/>
  <c r="D244" i="1" s="1"/>
  <c r="F243" i="1" l="1"/>
  <c r="C244" i="1"/>
  <c r="E244" i="1" s="1"/>
  <c r="B246" i="1"/>
  <c r="H246" i="1" s="1"/>
  <c r="A245" i="1"/>
  <c r="G245" i="1"/>
  <c r="D245" i="1" s="1"/>
  <c r="F244" i="1" l="1"/>
  <c r="A246" i="1"/>
  <c r="B247" i="1"/>
  <c r="H247" i="1" s="1"/>
  <c r="G246" i="1"/>
  <c r="D246" i="1" s="1"/>
  <c r="C245" i="1"/>
  <c r="F245" i="1" s="1"/>
  <c r="E245" i="1" l="1"/>
  <c r="C246" i="1"/>
  <c r="F246" i="1" s="1"/>
  <c r="B248" i="1"/>
  <c r="H248" i="1" s="1"/>
  <c r="A247" i="1"/>
  <c r="G247" i="1"/>
  <c r="D247" i="1" s="1"/>
  <c r="E246" i="1" l="1"/>
  <c r="A248" i="1"/>
  <c r="B249" i="1"/>
  <c r="H249" i="1" s="1"/>
  <c r="G248" i="1"/>
  <c r="D248" i="1" s="1"/>
  <c r="C247" i="1"/>
  <c r="F247" i="1" s="1"/>
  <c r="E247" i="1" l="1"/>
  <c r="B250" i="1"/>
  <c r="H250" i="1" s="1"/>
  <c r="A249" i="1"/>
  <c r="G249" i="1"/>
  <c r="D249" i="1" s="1"/>
  <c r="C248" i="1"/>
  <c r="E248" i="1" s="1"/>
  <c r="F248" i="1" l="1"/>
  <c r="C249" i="1"/>
  <c r="F249" i="1" s="1"/>
  <c r="A250" i="1"/>
  <c r="B251" i="1"/>
  <c r="H251" i="1" s="1"/>
  <c r="G250" i="1"/>
  <c r="D250" i="1" s="1"/>
  <c r="E249" i="1" l="1"/>
  <c r="C250" i="1"/>
  <c r="E250" i="1" s="1"/>
  <c r="B252" i="1"/>
  <c r="H252" i="1" s="1"/>
  <c r="A251" i="1"/>
  <c r="G251" i="1"/>
  <c r="D251" i="1" s="1"/>
  <c r="F250" i="1" l="1"/>
  <c r="A252" i="1"/>
  <c r="B253" i="1"/>
  <c r="H253" i="1" s="1"/>
  <c r="G252" i="1"/>
  <c r="D252" i="1" s="1"/>
  <c r="C251" i="1"/>
  <c r="F251" i="1" s="1"/>
  <c r="E251" i="1" l="1"/>
  <c r="C252" i="1"/>
  <c r="E252" i="1" s="1"/>
  <c r="B254" i="1"/>
  <c r="H254" i="1" s="1"/>
  <c r="A253" i="1"/>
  <c r="G253" i="1"/>
  <c r="D253" i="1" s="1"/>
  <c r="F252" i="1" l="1"/>
  <c r="A254" i="1"/>
  <c r="G254" i="1"/>
  <c r="D254" i="1" s="1"/>
  <c r="C253" i="1"/>
  <c r="F253" i="1" s="1"/>
  <c r="E253" i="1" l="1"/>
  <c r="C254" i="1"/>
  <c r="F254" i="1" s="1"/>
  <c r="E254" i="1" l="1"/>
</calcChain>
</file>

<file path=xl/sharedStrings.xml><?xml version="1.0" encoding="utf-8"?>
<sst xmlns="http://schemas.openxmlformats.org/spreadsheetml/2006/main" count="49" uniqueCount="48">
  <si>
    <t>Total time</t>
  </si>
  <si>
    <t>Seconds</t>
  </si>
  <si>
    <t>Total</t>
  </si>
  <si>
    <t>Average</t>
  </si>
  <si>
    <t>Time</t>
  </si>
  <si>
    <t>BES</t>
  </si>
  <si>
    <t>FES</t>
  </si>
  <si>
    <t>BES-FES</t>
  </si>
  <si>
    <t xml:space="preserve">Total time </t>
  </si>
  <si>
    <t xml:space="preserve">required </t>
  </si>
  <si>
    <t xml:space="preserve">variaiton </t>
  </si>
  <si>
    <t xml:space="preserve">between </t>
  </si>
  <si>
    <t>FES and BES</t>
  </si>
  <si>
    <t>Check</t>
  </si>
  <si>
    <t>plus</t>
  </si>
  <si>
    <t xml:space="preserve">Start Minutes for table </t>
  </si>
  <si>
    <t xml:space="preserve">Start Seconds for table </t>
  </si>
  <si>
    <t>Variartion secs FET to BET</t>
  </si>
  <si>
    <t>e.g 4 for a 200 metre event</t>
  </si>
  <si>
    <t>Front End Speed and Back End Speed Caculator - Long Course</t>
  </si>
  <si>
    <t xml:space="preserve">Event Total 50 m Laps </t>
  </si>
  <si>
    <t>e.g. 3, 2.5, 2.543 etc</t>
  </si>
  <si>
    <t>Variation Check</t>
  </si>
  <si>
    <t>Instructions:</t>
  </si>
  <si>
    <t>All you need to do is to enter your swim data into the yellow cells below</t>
  </si>
  <si>
    <t xml:space="preserve">The rest will be automatically done for you </t>
  </si>
  <si>
    <t>Date:</t>
  </si>
  <si>
    <t>8th June 2023</t>
  </si>
  <si>
    <t xml:space="preserve">Greg Gourley </t>
  </si>
  <si>
    <t xml:space="preserve">gregory.gourley@gmail.com </t>
  </si>
  <si>
    <t>About:</t>
  </si>
  <si>
    <t>Version:</t>
  </si>
  <si>
    <t>Author:</t>
  </si>
  <si>
    <t>Contact:</t>
  </si>
  <si>
    <t>Errors or changes:</t>
  </si>
  <si>
    <t>Inspiration:</t>
  </si>
  <si>
    <t>The inspriation to create this workbook came from attending the Masters Swimming NSW Performance Workshop held in Canberra on 2023</t>
  </si>
  <si>
    <t xml:space="preserve">History </t>
  </si>
  <si>
    <t>initial release</t>
  </si>
  <si>
    <t>Write to the author if you discover an error or want any changes or upgrades made</t>
  </si>
  <si>
    <t>Users can change cells that have a yellow background</t>
  </si>
  <si>
    <t>all other cells are locked - and cannot be changed to avoid unwanted errors creeping in</t>
  </si>
  <si>
    <t xml:space="preserve">User Information </t>
  </si>
  <si>
    <t>This simple workbook is used to calculate Front End Speed (FES) and Back End Speed ( BES) for Long Course swimming events</t>
  </si>
  <si>
    <t xml:space="preserve">The user worksheet is called FES and BES </t>
  </si>
  <si>
    <t>Users can only access the yellow cells</t>
  </si>
  <si>
    <t>Usage:</t>
  </si>
  <si>
    <t xml:space="preserve">The author intended that the after filling in the user data ( yellow cells) that the worksheet FES and BES is printed and used at the pool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</si>
</sst>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3" fillId="0" borderId="0" xfId="0" applyFont="1"/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45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4" fillId="0" borderId="0" xfId="0" applyFont="1"/>
    <xf numFmtId="165" fontId="0" fillId="0" borderId="6" xfId="0" applyNumberFormat="1" applyBorder="1" applyAlignment="1">
      <alignment horizontal="center"/>
    </xf>
    <xf numFmtId="0" fontId="1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6" fillId="0" borderId="0" xfId="1"/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regory.gourley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94AF5-34ED-43CF-895E-1D0B571448FC}">
  <sheetPr>
    <tabColor rgb="FFFF0000"/>
  </sheetPr>
  <dimension ref="A2:C19"/>
  <sheetViews>
    <sheetView workbookViewId="0"/>
  </sheetViews>
  <sheetFormatPr defaultColWidth="11.54296875" defaultRowHeight="14.5" x14ac:dyDescent="0.35"/>
  <cols>
    <col min="1" max="1" width="16.08984375" style="15" customWidth="1"/>
  </cols>
  <sheetData>
    <row r="2" spans="1:3" x14ac:dyDescent="0.35">
      <c r="A2" s="15" t="s">
        <v>30</v>
      </c>
      <c r="B2" t="s">
        <v>43</v>
      </c>
    </row>
    <row r="3" spans="1:3" x14ac:dyDescent="0.35">
      <c r="A3" s="15" t="s">
        <v>35</v>
      </c>
      <c r="B3" t="s">
        <v>36</v>
      </c>
    </row>
    <row r="5" spans="1:3" x14ac:dyDescent="0.35">
      <c r="A5" s="15" t="s">
        <v>26</v>
      </c>
      <c r="B5" t="s">
        <v>27</v>
      </c>
    </row>
    <row r="6" spans="1:3" x14ac:dyDescent="0.35">
      <c r="A6" s="15" t="s">
        <v>31</v>
      </c>
      <c r="B6" s="23">
        <v>1</v>
      </c>
    </row>
    <row r="7" spans="1:3" x14ac:dyDescent="0.35">
      <c r="A7" s="15" t="s">
        <v>32</v>
      </c>
      <c r="B7" t="s">
        <v>28</v>
      </c>
    </row>
    <row r="8" spans="1:3" x14ac:dyDescent="0.35">
      <c r="A8" s="15" t="s">
        <v>33</v>
      </c>
      <c r="B8" s="22" t="s">
        <v>29</v>
      </c>
    </row>
    <row r="10" spans="1:3" x14ac:dyDescent="0.35">
      <c r="A10" s="15" t="s">
        <v>34</v>
      </c>
      <c r="B10" t="s">
        <v>39</v>
      </c>
    </row>
    <row r="12" spans="1:3" x14ac:dyDescent="0.35">
      <c r="A12" s="15" t="s">
        <v>37</v>
      </c>
      <c r="B12" s="24">
        <v>45085</v>
      </c>
      <c r="C12" t="s">
        <v>38</v>
      </c>
    </row>
    <row r="14" spans="1:3" x14ac:dyDescent="0.35">
      <c r="A14" s="15" t="s">
        <v>46</v>
      </c>
      <c r="B14" t="s">
        <v>47</v>
      </c>
    </row>
    <row r="16" spans="1:3" x14ac:dyDescent="0.35">
      <c r="A16" s="15" t="s">
        <v>42</v>
      </c>
      <c r="B16" t="s">
        <v>44</v>
      </c>
    </row>
    <row r="17" spans="2:2" x14ac:dyDescent="0.35">
      <c r="B17" t="s">
        <v>40</v>
      </c>
    </row>
    <row r="18" spans="2:2" x14ac:dyDescent="0.35">
      <c r="B18" t="s">
        <v>45</v>
      </c>
    </row>
    <row r="19" spans="2:2" x14ac:dyDescent="0.35">
      <c r="B19" t="s">
        <v>41</v>
      </c>
    </row>
  </sheetData>
  <sheetProtection algorithmName="SHA-512" hashValue="BM+/tCOy3AejFklWM78GeZvXZwCwRsMIHrchmbYTwwiVvR67Pyj9xwYBw007L5oKBrVgU0FQ8udMyyIs1AJsqA==" saltValue="JDXBsCPM5S0L/2pD9tkLOA==" spinCount="100000" sheet="1" objects="1" scenarios="1" selectLockedCells="1"/>
  <hyperlinks>
    <hyperlink ref="B8" r:id="rId1" xr:uid="{4084FEEA-691B-4D14-A732-98A870AE15C2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44EF7-6F70-4580-841A-1F180103ED6F}">
  <sheetPr>
    <tabColor theme="4" tint="-0.249977111117893"/>
    <pageSetUpPr fitToPage="1"/>
  </sheetPr>
  <dimension ref="A1:H254"/>
  <sheetViews>
    <sheetView tabSelected="1" workbookViewId="0">
      <selection activeCell="B9" sqref="B9"/>
    </sheetView>
  </sheetViews>
  <sheetFormatPr defaultColWidth="11.54296875" defaultRowHeight="14.5" x14ac:dyDescent="0.35"/>
  <cols>
    <col min="1" max="1" width="24.08984375" customWidth="1"/>
    <col min="2" max="2" width="10.453125" customWidth="1"/>
    <col min="3" max="3" width="12.453125" bestFit="1" customWidth="1"/>
    <col min="4" max="4" width="12" customWidth="1"/>
    <col min="5" max="5" width="13.81640625" bestFit="1" customWidth="1"/>
    <col min="6" max="6" width="13.54296875" bestFit="1" customWidth="1"/>
    <col min="7" max="7" width="0" hidden="1" customWidth="1"/>
    <col min="8" max="8" width="9.81640625" hidden="1" customWidth="1"/>
  </cols>
  <sheetData>
    <row r="1" spans="1:8" s="5" customFormat="1" ht="28.5" x14ac:dyDescent="0.65">
      <c r="A1" s="13" t="s">
        <v>19</v>
      </c>
    </row>
    <row r="3" spans="1:8" x14ac:dyDescent="0.35">
      <c r="A3" s="15" t="s">
        <v>23</v>
      </c>
      <c r="B3" t="s">
        <v>24</v>
      </c>
    </row>
    <row r="4" spans="1:8" x14ac:dyDescent="0.35">
      <c r="B4" t="s">
        <v>25</v>
      </c>
    </row>
    <row r="6" spans="1:8" x14ac:dyDescent="0.35">
      <c r="A6" s="16" t="s">
        <v>20</v>
      </c>
      <c r="B6" s="19">
        <v>8</v>
      </c>
      <c r="C6" t="s">
        <v>18</v>
      </c>
    </row>
    <row r="7" spans="1:8" x14ac:dyDescent="0.35">
      <c r="A7" s="17" t="s">
        <v>17</v>
      </c>
      <c r="B7" s="19">
        <v>1.5</v>
      </c>
      <c r="C7" t="s">
        <v>21</v>
      </c>
    </row>
    <row r="8" spans="1:8" x14ac:dyDescent="0.35">
      <c r="A8" s="18" t="s">
        <v>15</v>
      </c>
      <c r="B8" s="20">
        <v>6</v>
      </c>
      <c r="G8" s="1" t="s">
        <v>8</v>
      </c>
    </row>
    <row r="9" spans="1:8" x14ac:dyDescent="0.35">
      <c r="A9" s="18" t="s">
        <v>16</v>
      </c>
      <c r="B9" s="21">
        <v>5</v>
      </c>
      <c r="G9" s="3" t="s">
        <v>14</v>
      </c>
    </row>
    <row r="10" spans="1:8" x14ac:dyDescent="0.35">
      <c r="G10" s="3" t="s">
        <v>9</v>
      </c>
    </row>
    <row r="11" spans="1:8" x14ac:dyDescent="0.35">
      <c r="G11" s="3" t="s">
        <v>10</v>
      </c>
    </row>
    <row r="12" spans="1:8" x14ac:dyDescent="0.35">
      <c r="B12" s="1" t="s">
        <v>2</v>
      </c>
      <c r="E12" s="4" t="s">
        <v>22</v>
      </c>
      <c r="F12" s="4" t="s">
        <v>13</v>
      </c>
      <c r="G12" s="3" t="s">
        <v>11</v>
      </c>
      <c r="H12" s="1" t="s">
        <v>3</v>
      </c>
    </row>
    <row r="13" spans="1:8" x14ac:dyDescent="0.35">
      <c r="A13" s="1" t="s">
        <v>4</v>
      </c>
      <c r="B13" s="3" t="s">
        <v>1</v>
      </c>
      <c r="C13" s="6" t="s">
        <v>6</v>
      </c>
      <c r="D13" s="7" t="s">
        <v>5</v>
      </c>
      <c r="E13" s="8" t="s">
        <v>7</v>
      </c>
      <c r="F13" s="8" t="s">
        <v>0</v>
      </c>
      <c r="G13" s="3" t="s">
        <v>12</v>
      </c>
      <c r="H13" s="2" t="s">
        <v>4</v>
      </c>
    </row>
    <row r="14" spans="1:8" x14ac:dyDescent="0.35">
      <c r="A14" s="11">
        <f>B14/(24*60*60)</f>
        <v>4.2245370370370371E-3</v>
      </c>
      <c r="B14" s="9">
        <f>B8*60+B9</f>
        <v>365</v>
      </c>
      <c r="C14" s="10">
        <f t="shared" ref="C14:C77" si="0">D14-$B$7</f>
        <v>44.3125</v>
      </c>
      <c r="D14" s="10">
        <f>G14/$B$6</f>
        <v>45.8125</v>
      </c>
      <c r="E14" s="14">
        <f t="shared" ref="E14:E77" si="1">D14-C14</f>
        <v>1.5</v>
      </c>
      <c r="F14" s="9">
        <f>D14*($B$6-1)+C14</f>
        <v>365</v>
      </c>
      <c r="G14" s="9">
        <f t="shared" ref="G14:G77" si="2">B14+$B$7</f>
        <v>366.5</v>
      </c>
      <c r="H14" s="12">
        <f t="shared" ref="H14:H77" si="3">B14/$B$6</f>
        <v>45.625</v>
      </c>
    </row>
    <row r="15" spans="1:8" x14ac:dyDescent="0.35">
      <c r="A15" s="11">
        <f t="shared" ref="A15:A78" si="4">B15/(24*60*60)</f>
        <v>4.2361111111111115E-3</v>
      </c>
      <c r="B15" s="9">
        <f>B14+1</f>
        <v>366</v>
      </c>
      <c r="C15" s="10">
        <f t="shared" si="0"/>
        <v>44.4375</v>
      </c>
      <c r="D15" s="10">
        <f t="shared" ref="D15:D78" si="5">G15/$B$6</f>
        <v>45.9375</v>
      </c>
      <c r="E15" s="14">
        <f t="shared" si="1"/>
        <v>1.5</v>
      </c>
      <c r="F15" s="9">
        <f t="shared" ref="F15:F78" si="6">D15*($B$6-1)+C15</f>
        <v>366</v>
      </c>
      <c r="G15" s="9">
        <f t="shared" si="2"/>
        <v>367.5</v>
      </c>
      <c r="H15" s="12">
        <f t="shared" si="3"/>
        <v>45.75</v>
      </c>
    </row>
    <row r="16" spans="1:8" x14ac:dyDescent="0.35">
      <c r="A16" s="11">
        <f t="shared" si="4"/>
        <v>4.2476851851851851E-3</v>
      </c>
      <c r="B16" s="9">
        <f t="shared" ref="B16:B79" si="7">B15+1</f>
        <v>367</v>
      </c>
      <c r="C16" s="10">
        <f t="shared" si="0"/>
        <v>44.5625</v>
      </c>
      <c r="D16" s="10">
        <f t="shared" si="5"/>
        <v>46.0625</v>
      </c>
      <c r="E16" s="14">
        <f t="shared" si="1"/>
        <v>1.5</v>
      </c>
      <c r="F16" s="9">
        <f t="shared" si="6"/>
        <v>367</v>
      </c>
      <c r="G16" s="9">
        <f t="shared" si="2"/>
        <v>368.5</v>
      </c>
      <c r="H16" s="12">
        <f t="shared" si="3"/>
        <v>45.875</v>
      </c>
    </row>
    <row r="17" spans="1:8" x14ac:dyDescent="0.35">
      <c r="A17" s="11">
        <f t="shared" si="4"/>
        <v>4.2592592592592595E-3</v>
      </c>
      <c r="B17" s="9">
        <f t="shared" si="7"/>
        <v>368</v>
      </c>
      <c r="C17" s="10">
        <f t="shared" si="0"/>
        <v>44.6875</v>
      </c>
      <c r="D17" s="10">
        <f t="shared" si="5"/>
        <v>46.1875</v>
      </c>
      <c r="E17" s="14">
        <f t="shared" si="1"/>
        <v>1.5</v>
      </c>
      <c r="F17" s="9">
        <f t="shared" si="6"/>
        <v>368</v>
      </c>
      <c r="G17" s="9">
        <f t="shared" si="2"/>
        <v>369.5</v>
      </c>
      <c r="H17" s="12">
        <f t="shared" si="3"/>
        <v>46</v>
      </c>
    </row>
    <row r="18" spans="1:8" x14ac:dyDescent="0.35">
      <c r="A18" s="11">
        <f t="shared" si="4"/>
        <v>4.2708333333333331E-3</v>
      </c>
      <c r="B18" s="9">
        <f t="shared" si="7"/>
        <v>369</v>
      </c>
      <c r="C18" s="10">
        <f t="shared" si="0"/>
        <v>44.8125</v>
      </c>
      <c r="D18" s="10">
        <f t="shared" si="5"/>
        <v>46.3125</v>
      </c>
      <c r="E18" s="14">
        <f t="shared" si="1"/>
        <v>1.5</v>
      </c>
      <c r="F18" s="9">
        <f t="shared" si="6"/>
        <v>369</v>
      </c>
      <c r="G18" s="9">
        <f t="shared" si="2"/>
        <v>370.5</v>
      </c>
      <c r="H18" s="12">
        <f t="shared" si="3"/>
        <v>46.125</v>
      </c>
    </row>
    <row r="19" spans="1:8" x14ac:dyDescent="0.35">
      <c r="A19" s="11">
        <f t="shared" si="4"/>
        <v>4.2824074074074075E-3</v>
      </c>
      <c r="B19" s="9">
        <f t="shared" si="7"/>
        <v>370</v>
      </c>
      <c r="C19" s="10">
        <f t="shared" si="0"/>
        <v>44.9375</v>
      </c>
      <c r="D19" s="10">
        <f t="shared" si="5"/>
        <v>46.4375</v>
      </c>
      <c r="E19" s="14">
        <f t="shared" si="1"/>
        <v>1.5</v>
      </c>
      <c r="F19" s="9">
        <f t="shared" si="6"/>
        <v>370</v>
      </c>
      <c r="G19" s="9">
        <f t="shared" si="2"/>
        <v>371.5</v>
      </c>
      <c r="H19" s="12">
        <f t="shared" si="3"/>
        <v>46.25</v>
      </c>
    </row>
    <row r="20" spans="1:8" x14ac:dyDescent="0.35">
      <c r="A20" s="11">
        <f t="shared" si="4"/>
        <v>4.2939814814814811E-3</v>
      </c>
      <c r="B20" s="9">
        <f t="shared" si="7"/>
        <v>371</v>
      </c>
      <c r="C20" s="10">
        <f t="shared" si="0"/>
        <v>45.0625</v>
      </c>
      <c r="D20" s="10">
        <f t="shared" si="5"/>
        <v>46.5625</v>
      </c>
      <c r="E20" s="14">
        <f t="shared" si="1"/>
        <v>1.5</v>
      </c>
      <c r="F20" s="9">
        <f t="shared" si="6"/>
        <v>371</v>
      </c>
      <c r="G20" s="9">
        <f t="shared" si="2"/>
        <v>372.5</v>
      </c>
      <c r="H20" s="12">
        <f t="shared" si="3"/>
        <v>46.375</v>
      </c>
    </row>
    <row r="21" spans="1:8" x14ac:dyDescent="0.35">
      <c r="A21" s="11">
        <f t="shared" si="4"/>
        <v>4.3055555555555555E-3</v>
      </c>
      <c r="B21" s="9">
        <f t="shared" si="7"/>
        <v>372</v>
      </c>
      <c r="C21" s="10">
        <f t="shared" si="0"/>
        <v>45.1875</v>
      </c>
      <c r="D21" s="10">
        <f t="shared" si="5"/>
        <v>46.6875</v>
      </c>
      <c r="E21" s="14">
        <f t="shared" si="1"/>
        <v>1.5</v>
      </c>
      <c r="F21" s="9">
        <f t="shared" si="6"/>
        <v>372</v>
      </c>
      <c r="G21" s="9">
        <f t="shared" si="2"/>
        <v>373.5</v>
      </c>
      <c r="H21" s="12">
        <f t="shared" si="3"/>
        <v>46.5</v>
      </c>
    </row>
    <row r="22" spans="1:8" x14ac:dyDescent="0.35">
      <c r="A22" s="11">
        <f t="shared" si="4"/>
        <v>4.31712962962963E-3</v>
      </c>
      <c r="B22" s="9">
        <f t="shared" si="7"/>
        <v>373</v>
      </c>
      <c r="C22" s="10">
        <f t="shared" si="0"/>
        <v>45.3125</v>
      </c>
      <c r="D22" s="10">
        <f t="shared" si="5"/>
        <v>46.8125</v>
      </c>
      <c r="E22" s="14">
        <f t="shared" si="1"/>
        <v>1.5</v>
      </c>
      <c r="F22" s="9">
        <f t="shared" si="6"/>
        <v>373</v>
      </c>
      <c r="G22" s="9">
        <f t="shared" si="2"/>
        <v>374.5</v>
      </c>
      <c r="H22" s="12">
        <f t="shared" si="3"/>
        <v>46.625</v>
      </c>
    </row>
    <row r="23" spans="1:8" x14ac:dyDescent="0.35">
      <c r="A23" s="11">
        <f t="shared" si="4"/>
        <v>4.3287037037037035E-3</v>
      </c>
      <c r="B23" s="9">
        <f t="shared" si="7"/>
        <v>374</v>
      </c>
      <c r="C23" s="10">
        <f t="shared" si="0"/>
        <v>45.4375</v>
      </c>
      <c r="D23" s="10">
        <f t="shared" si="5"/>
        <v>46.9375</v>
      </c>
      <c r="E23" s="14">
        <f t="shared" si="1"/>
        <v>1.5</v>
      </c>
      <c r="F23" s="9">
        <f t="shared" si="6"/>
        <v>374</v>
      </c>
      <c r="G23" s="9">
        <f t="shared" si="2"/>
        <v>375.5</v>
      </c>
      <c r="H23" s="12">
        <f t="shared" si="3"/>
        <v>46.75</v>
      </c>
    </row>
    <row r="24" spans="1:8" x14ac:dyDescent="0.35">
      <c r="A24" s="11">
        <f t="shared" si="4"/>
        <v>4.340277777777778E-3</v>
      </c>
      <c r="B24" s="9">
        <f t="shared" si="7"/>
        <v>375</v>
      </c>
      <c r="C24" s="10">
        <f t="shared" si="0"/>
        <v>45.5625</v>
      </c>
      <c r="D24" s="10">
        <f t="shared" si="5"/>
        <v>47.0625</v>
      </c>
      <c r="E24" s="14">
        <f t="shared" si="1"/>
        <v>1.5</v>
      </c>
      <c r="F24" s="9">
        <f t="shared" si="6"/>
        <v>375</v>
      </c>
      <c r="G24" s="9">
        <f t="shared" si="2"/>
        <v>376.5</v>
      </c>
      <c r="H24" s="12">
        <f t="shared" si="3"/>
        <v>46.875</v>
      </c>
    </row>
    <row r="25" spans="1:8" x14ac:dyDescent="0.35">
      <c r="A25" s="11">
        <f t="shared" si="4"/>
        <v>4.3518518518518515E-3</v>
      </c>
      <c r="B25" s="9">
        <f t="shared" si="7"/>
        <v>376</v>
      </c>
      <c r="C25" s="10">
        <f t="shared" si="0"/>
        <v>45.6875</v>
      </c>
      <c r="D25" s="10">
        <f t="shared" si="5"/>
        <v>47.1875</v>
      </c>
      <c r="E25" s="14">
        <f t="shared" si="1"/>
        <v>1.5</v>
      </c>
      <c r="F25" s="9">
        <f t="shared" si="6"/>
        <v>376</v>
      </c>
      <c r="G25" s="9">
        <f t="shared" si="2"/>
        <v>377.5</v>
      </c>
      <c r="H25" s="12">
        <f t="shared" si="3"/>
        <v>47</v>
      </c>
    </row>
    <row r="26" spans="1:8" x14ac:dyDescent="0.35">
      <c r="A26" s="11">
        <f t="shared" si="4"/>
        <v>4.363425925925926E-3</v>
      </c>
      <c r="B26" s="9">
        <f t="shared" si="7"/>
        <v>377</v>
      </c>
      <c r="C26" s="10">
        <f t="shared" si="0"/>
        <v>45.8125</v>
      </c>
      <c r="D26" s="10">
        <f t="shared" si="5"/>
        <v>47.3125</v>
      </c>
      <c r="E26" s="14">
        <f t="shared" si="1"/>
        <v>1.5</v>
      </c>
      <c r="F26" s="9">
        <f t="shared" si="6"/>
        <v>377</v>
      </c>
      <c r="G26" s="9">
        <f t="shared" si="2"/>
        <v>378.5</v>
      </c>
      <c r="H26" s="12">
        <f t="shared" si="3"/>
        <v>47.125</v>
      </c>
    </row>
    <row r="27" spans="1:8" x14ac:dyDescent="0.35">
      <c r="A27" s="11">
        <f t="shared" si="4"/>
        <v>4.3750000000000004E-3</v>
      </c>
      <c r="B27" s="9">
        <f t="shared" si="7"/>
        <v>378</v>
      </c>
      <c r="C27" s="10">
        <f t="shared" si="0"/>
        <v>45.9375</v>
      </c>
      <c r="D27" s="10">
        <f t="shared" si="5"/>
        <v>47.4375</v>
      </c>
      <c r="E27" s="14">
        <f t="shared" si="1"/>
        <v>1.5</v>
      </c>
      <c r="F27" s="9">
        <f t="shared" si="6"/>
        <v>378</v>
      </c>
      <c r="G27" s="9">
        <f t="shared" si="2"/>
        <v>379.5</v>
      </c>
      <c r="H27" s="12">
        <f t="shared" si="3"/>
        <v>47.25</v>
      </c>
    </row>
    <row r="28" spans="1:8" x14ac:dyDescent="0.35">
      <c r="A28" s="11">
        <f t="shared" si="4"/>
        <v>4.386574074074074E-3</v>
      </c>
      <c r="B28" s="9">
        <f t="shared" si="7"/>
        <v>379</v>
      </c>
      <c r="C28" s="10">
        <f t="shared" si="0"/>
        <v>46.0625</v>
      </c>
      <c r="D28" s="10">
        <f t="shared" si="5"/>
        <v>47.5625</v>
      </c>
      <c r="E28" s="14">
        <f t="shared" si="1"/>
        <v>1.5</v>
      </c>
      <c r="F28" s="9">
        <f t="shared" si="6"/>
        <v>379</v>
      </c>
      <c r="G28" s="9">
        <f t="shared" si="2"/>
        <v>380.5</v>
      </c>
      <c r="H28" s="12">
        <f t="shared" si="3"/>
        <v>47.375</v>
      </c>
    </row>
    <row r="29" spans="1:8" x14ac:dyDescent="0.35">
      <c r="A29" s="11">
        <f t="shared" si="4"/>
        <v>4.3981481481481484E-3</v>
      </c>
      <c r="B29" s="9">
        <f t="shared" si="7"/>
        <v>380</v>
      </c>
      <c r="C29" s="10">
        <f t="shared" si="0"/>
        <v>46.1875</v>
      </c>
      <c r="D29" s="10">
        <f t="shared" si="5"/>
        <v>47.6875</v>
      </c>
      <c r="E29" s="14">
        <f t="shared" si="1"/>
        <v>1.5</v>
      </c>
      <c r="F29" s="9">
        <f t="shared" si="6"/>
        <v>380</v>
      </c>
      <c r="G29" s="9">
        <f t="shared" si="2"/>
        <v>381.5</v>
      </c>
      <c r="H29" s="12">
        <f t="shared" si="3"/>
        <v>47.5</v>
      </c>
    </row>
    <row r="30" spans="1:8" x14ac:dyDescent="0.35">
      <c r="A30" s="11">
        <f t="shared" si="4"/>
        <v>4.409722222222222E-3</v>
      </c>
      <c r="B30" s="9">
        <f t="shared" si="7"/>
        <v>381</v>
      </c>
      <c r="C30" s="10">
        <f t="shared" si="0"/>
        <v>46.3125</v>
      </c>
      <c r="D30" s="10">
        <f t="shared" si="5"/>
        <v>47.8125</v>
      </c>
      <c r="E30" s="14">
        <f t="shared" si="1"/>
        <v>1.5</v>
      </c>
      <c r="F30" s="9">
        <f t="shared" si="6"/>
        <v>381</v>
      </c>
      <c r="G30" s="9">
        <f t="shared" si="2"/>
        <v>382.5</v>
      </c>
      <c r="H30" s="12">
        <f t="shared" si="3"/>
        <v>47.625</v>
      </c>
    </row>
    <row r="31" spans="1:8" x14ac:dyDescent="0.35">
      <c r="A31" s="11">
        <f t="shared" si="4"/>
        <v>4.4212962962962964E-3</v>
      </c>
      <c r="B31" s="9">
        <f t="shared" si="7"/>
        <v>382</v>
      </c>
      <c r="C31" s="10">
        <f t="shared" si="0"/>
        <v>46.4375</v>
      </c>
      <c r="D31" s="10">
        <f t="shared" si="5"/>
        <v>47.9375</v>
      </c>
      <c r="E31" s="14">
        <f t="shared" si="1"/>
        <v>1.5</v>
      </c>
      <c r="F31" s="9">
        <f t="shared" si="6"/>
        <v>382</v>
      </c>
      <c r="G31" s="9">
        <f t="shared" si="2"/>
        <v>383.5</v>
      </c>
      <c r="H31" s="12">
        <f t="shared" si="3"/>
        <v>47.75</v>
      </c>
    </row>
    <row r="32" spans="1:8" x14ac:dyDescent="0.35">
      <c r="A32" s="11">
        <f t="shared" si="4"/>
        <v>4.43287037037037E-3</v>
      </c>
      <c r="B32" s="9">
        <f t="shared" si="7"/>
        <v>383</v>
      </c>
      <c r="C32" s="10">
        <f t="shared" si="0"/>
        <v>46.5625</v>
      </c>
      <c r="D32" s="10">
        <f t="shared" si="5"/>
        <v>48.0625</v>
      </c>
      <c r="E32" s="14">
        <f t="shared" si="1"/>
        <v>1.5</v>
      </c>
      <c r="F32" s="9">
        <f t="shared" si="6"/>
        <v>383</v>
      </c>
      <c r="G32" s="9">
        <f t="shared" si="2"/>
        <v>384.5</v>
      </c>
      <c r="H32" s="12">
        <f t="shared" si="3"/>
        <v>47.875</v>
      </c>
    </row>
    <row r="33" spans="1:8" x14ac:dyDescent="0.35">
      <c r="A33" s="11">
        <f t="shared" si="4"/>
        <v>4.4444444444444444E-3</v>
      </c>
      <c r="B33" s="9">
        <f t="shared" si="7"/>
        <v>384</v>
      </c>
      <c r="C33" s="10">
        <f t="shared" si="0"/>
        <v>46.6875</v>
      </c>
      <c r="D33" s="10">
        <f t="shared" si="5"/>
        <v>48.1875</v>
      </c>
      <c r="E33" s="14">
        <f t="shared" si="1"/>
        <v>1.5</v>
      </c>
      <c r="F33" s="9">
        <f t="shared" si="6"/>
        <v>384</v>
      </c>
      <c r="G33" s="9">
        <f t="shared" si="2"/>
        <v>385.5</v>
      </c>
      <c r="H33" s="12">
        <f t="shared" si="3"/>
        <v>48</v>
      </c>
    </row>
    <row r="34" spans="1:8" x14ac:dyDescent="0.35">
      <c r="A34" s="11">
        <f t="shared" si="4"/>
        <v>4.4560185185185189E-3</v>
      </c>
      <c r="B34" s="9">
        <f t="shared" si="7"/>
        <v>385</v>
      </c>
      <c r="C34" s="10">
        <f t="shared" si="0"/>
        <v>46.8125</v>
      </c>
      <c r="D34" s="10">
        <f t="shared" si="5"/>
        <v>48.3125</v>
      </c>
      <c r="E34" s="14">
        <f t="shared" si="1"/>
        <v>1.5</v>
      </c>
      <c r="F34" s="9">
        <f t="shared" si="6"/>
        <v>385</v>
      </c>
      <c r="G34" s="9">
        <f t="shared" si="2"/>
        <v>386.5</v>
      </c>
      <c r="H34" s="12">
        <f t="shared" si="3"/>
        <v>48.125</v>
      </c>
    </row>
    <row r="35" spans="1:8" x14ac:dyDescent="0.35">
      <c r="A35" s="11">
        <f t="shared" si="4"/>
        <v>4.4675925925925924E-3</v>
      </c>
      <c r="B35" s="9">
        <f t="shared" si="7"/>
        <v>386</v>
      </c>
      <c r="C35" s="10">
        <f t="shared" si="0"/>
        <v>46.9375</v>
      </c>
      <c r="D35" s="10">
        <f t="shared" si="5"/>
        <v>48.4375</v>
      </c>
      <c r="E35" s="14">
        <f t="shared" si="1"/>
        <v>1.5</v>
      </c>
      <c r="F35" s="9">
        <f t="shared" si="6"/>
        <v>386</v>
      </c>
      <c r="G35" s="9">
        <f t="shared" si="2"/>
        <v>387.5</v>
      </c>
      <c r="H35" s="12">
        <f t="shared" si="3"/>
        <v>48.25</v>
      </c>
    </row>
    <row r="36" spans="1:8" x14ac:dyDescent="0.35">
      <c r="A36" s="11">
        <f t="shared" si="4"/>
        <v>4.4791666666666669E-3</v>
      </c>
      <c r="B36" s="9">
        <f t="shared" si="7"/>
        <v>387</v>
      </c>
      <c r="C36" s="10">
        <f t="shared" si="0"/>
        <v>47.0625</v>
      </c>
      <c r="D36" s="10">
        <f t="shared" si="5"/>
        <v>48.5625</v>
      </c>
      <c r="E36" s="14">
        <f t="shared" si="1"/>
        <v>1.5</v>
      </c>
      <c r="F36" s="9">
        <f t="shared" si="6"/>
        <v>387</v>
      </c>
      <c r="G36" s="9">
        <f t="shared" si="2"/>
        <v>388.5</v>
      </c>
      <c r="H36" s="12">
        <f t="shared" si="3"/>
        <v>48.375</v>
      </c>
    </row>
    <row r="37" spans="1:8" x14ac:dyDescent="0.35">
      <c r="A37" s="11">
        <f t="shared" si="4"/>
        <v>4.4907407407407405E-3</v>
      </c>
      <c r="B37" s="9">
        <f t="shared" si="7"/>
        <v>388</v>
      </c>
      <c r="C37" s="10">
        <f t="shared" si="0"/>
        <v>47.1875</v>
      </c>
      <c r="D37" s="10">
        <f t="shared" si="5"/>
        <v>48.6875</v>
      </c>
      <c r="E37" s="14">
        <f t="shared" si="1"/>
        <v>1.5</v>
      </c>
      <c r="F37" s="9">
        <f t="shared" si="6"/>
        <v>388</v>
      </c>
      <c r="G37" s="9">
        <f t="shared" si="2"/>
        <v>389.5</v>
      </c>
      <c r="H37" s="12">
        <f t="shared" si="3"/>
        <v>48.5</v>
      </c>
    </row>
    <row r="38" spans="1:8" x14ac:dyDescent="0.35">
      <c r="A38" s="11">
        <f t="shared" si="4"/>
        <v>4.5023148148148149E-3</v>
      </c>
      <c r="B38" s="9">
        <f t="shared" si="7"/>
        <v>389</v>
      </c>
      <c r="C38" s="10">
        <f t="shared" si="0"/>
        <v>47.3125</v>
      </c>
      <c r="D38" s="10">
        <f t="shared" si="5"/>
        <v>48.8125</v>
      </c>
      <c r="E38" s="14">
        <f t="shared" si="1"/>
        <v>1.5</v>
      </c>
      <c r="F38" s="9">
        <f t="shared" si="6"/>
        <v>389</v>
      </c>
      <c r="G38" s="9">
        <f t="shared" si="2"/>
        <v>390.5</v>
      </c>
      <c r="H38" s="12">
        <f t="shared" si="3"/>
        <v>48.625</v>
      </c>
    </row>
    <row r="39" spans="1:8" x14ac:dyDescent="0.35">
      <c r="A39" s="11">
        <f t="shared" si="4"/>
        <v>4.5138888888888885E-3</v>
      </c>
      <c r="B39" s="9">
        <f t="shared" si="7"/>
        <v>390</v>
      </c>
      <c r="C39" s="10">
        <f t="shared" si="0"/>
        <v>47.4375</v>
      </c>
      <c r="D39" s="10">
        <f t="shared" si="5"/>
        <v>48.9375</v>
      </c>
      <c r="E39" s="14">
        <f t="shared" si="1"/>
        <v>1.5</v>
      </c>
      <c r="F39" s="9">
        <f t="shared" si="6"/>
        <v>390</v>
      </c>
      <c r="G39" s="9">
        <f t="shared" si="2"/>
        <v>391.5</v>
      </c>
      <c r="H39" s="12">
        <f t="shared" si="3"/>
        <v>48.75</v>
      </c>
    </row>
    <row r="40" spans="1:8" x14ac:dyDescent="0.35">
      <c r="A40" s="11">
        <f t="shared" si="4"/>
        <v>4.5254629629629629E-3</v>
      </c>
      <c r="B40" s="9">
        <f t="shared" si="7"/>
        <v>391</v>
      </c>
      <c r="C40" s="10">
        <f t="shared" si="0"/>
        <v>47.5625</v>
      </c>
      <c r="D40" s="10">
        <f t="shared" si="5"/>
        <v>49.0625</v>
      </c>
      <c r="E40" s="14">
        <f t="shared" si="1"/>
        <v>1.5</v>
      </c>
      <c r="F40" s="9">
        <f t="shared" si="6"/>
        <v>391</v>
      </c>
      <c r="G40" s="9">
        <f t="shared" si="2"/>
        <v>392.5</v>
      </c>
      <c r="H40" s="12">
        <f t="shared" si="3"/>
        <v>48.875</v>
      </c>
    </row>
    <row r="41" spans="1:8" ht="12.65" customHeight="1" x14ac:dyDescent="0.35">
      <c r="A41" s="11">
        <f t="shared" si="4"/>
        <v>4.5370370370370373E-3</v>
      </c>
      <c r="B41" s="9">
        <f t="shared" si="7"/>
        <v>392</v>
      </c>
      <c r="C41" s="10">
        <f t="shared" si="0"/>
        <v>47.6875</v>
      </c>
      <c r="D41" s="10">
        <f t="shared" si="5"/>
        <v>49.1875</v>
      </c>
      <c r="E41" s="14">
        <f t="shared" si="1"/>
        <v>1.5</v>
      </c>
      <c r="F41" s="9">
        <f t="shared" si="6"/>
        <v>392</v>
      </c>
      <c r="G41" s="9">
        <f t="shared" si="2"/>
        <v>393.5</v>
      </c>
      <c r="H41" s="12">
        <f t="shared" si="3"/>
        <v>49</v>
      </c>
    </row>
    <row r="42" spans="1:8" x14ac:dyDescent="0.35">
      <c r="A42" s="11">
        <f t="shared" si="4"/>
        <v>4.5486111111111109E-3</v>
      </c>
      <c r="B42" s="9">
        <f t="shared" si="7"/>
        <v>393</v>
      </c>
      <c r="C42" s="10">
        <f t="shared" si="0"/>
        <v>47.8125</v>
      </c>
      <c r="D42" s="10">
        <f t="shared" si="5"/>
        <v>49.3125</v>
      </c>
      <c r="E42" s="14">
        <f t="shared" si="1"/>
        <v>1.5</v>
      </c>
      <c r="F42" s="9">
        <f t="shared" si="6"/>
        <v>393</v>
      </c>
      <c r="G42" s="9">
        <f t="shared" si="2"/>
        <v>394.5</v>
      </c>
      <c r="H42" s="12">
        <f t="shared" si="3"/>
        <v>49.125</v>
      </c>
    </row>
    <row r="43" spans="1:8" x14ac:dyDescent="0.35">
      <c r="A43" s="11">
        <f t="shared" si="4"/>
        <v>4.5601851851851853E-3</v>
      </c>
      <c r="B43" s="9">
        <f t="shared" si="7"/>
        <v>394</v>
      </c>
      <c r="C43" s="10">
        <f t="shared" si="0"/>
        <v>47.9375</v>
      </c>
      <c r="D43" s="10">
        <f t="shared" si="5"/>
        <v>49.4375</v>
      </c>
      <c r="E43" s="14">
        <f t="shared" si="1"/>
        <v>1.5</v>
      </c>
      <c r="F43" s="9">
        <f t="shared" si="6"/>
        <v>394</v>
      </c>
      <c r="G43" s="9">
        <f t="shared" si="2"/>
        <v>395.5</v>
      </c>
      <c r="H43" s="12">
        <f t="shared" si="3"/>
        <v>49.25</v>
      </c>
    </row>
    <row r="44" spans="1:8" x14ac:dyDescent="0.35">
      <c r="A44" s="11">
        <f t="shared" si="4"/>
        <v>4.5717592592592589E-3</v>
      </c>
      <c r="B44" s="9">
        <f t="shared" si="7"/>
        <v>395</v>
      </c>
      <c r="C44" s="10">
        <f t="shared" si="0"/>
        <v>48.0625</v>
      </c>
      <c r="D44" s="10">
        <f t="shared" si="5"/>
        <v>49.5625</v>
      </c>
      <c r="E44" s="14">
        <f t="shared" si="1"/>
        <v>1.5</v>
      </c>
      <c r="F44" s="9">
        <f t="shared" si="6"/>
        <v>395</v>
      </c>
      <c r="G44" s="9">
        <f t="shared" si="2"/>
        <v>396.5</v>
      </c>
      <c r="H44" s="12">
        <f t="shared" si="3"/>
        <v>49.375</v>
      </c>
    </row>
    <row r="45" spans="1:8" x14ac:dyDescent="0.35">
      <c r="A45" s="11">
        <f t="shared" si="4"/>
        <v>4.5833333333333334E-3</v>
      </c>
      <c r="B45" s="9">
        <f t="shared" si="7"/>
        <v>396</v>
      </c>
      <c r="C45" s="10">
        <f t="shared" si="0"/>
        <v>48.1875</v>
      </c>
      <c r="D45" s="10">
        <f t="shared" si="5"/>
        <v>49.6875</v>
      </c>
      <c r="E45" s="14">
        <f t="shared" si="1"/>
        <v>1.5</v>
      </c>
      <c r="F45" s="9">
        <f t="shared" si="6"/>
        <v>396</v>
      </c>
      <c r="G45" s="9">
        <f t="shared" si="2"/>
        <v>397.5</v>
      </c>
      <c r="H45" s="12">
        <f t="shared" si="3"/>
        <v>49.5</v>
      </c>
    </row>
    <row r="46" spans="1:8" x14ac:dyDescent="0.35">
      <c r="A46" s="11">
        <f t="shared" si="4"/>
        <v>4.5949074074074078E-3</v>
      </c>
      <c r="B46" s="9">
        <f t="shared" si="7"/>
        <v>397</v>
      </c>
      <c r="C46" s="10">
        <f t="shared" si="0"/>
        <v>48.3125</v>
      </c>
      <c r="D46" s="10">
        <f t="shared" si="5"/>
        <v>49.8125</v>
      </c>
      <c r="E46" s="14">
        <f t="shared" si="1"/>
        <v>1.5</v>
      </c>
      <c r="F46" s="9">
        <f t="shared" si="6"/>
        <v>397</v>
      </c>
      <c r="G46" s="9">
        <f t="shared" si="2"/>
        <v>398.5</v>
      </c>
      <c r="H46" s="12">
        <f t="shared" si="3"/>
        <v>49.625</v>
      </c>
    </row>
    <row r="47" spans="1:8" x14ac:dyDescent="0.35">
      <c r="A47" s="11">
        <f t="shared" si="4"/>
        <v>4.6064814814814814E-3</v>
      </c>
      <c r="B47" s="9">
        <f t="shared" si="7"/>
        <v>398</v>
      </c>
      <c r="C47" s="10">
        <f t="shared" si="0"/>
        <v>48.4375</v>
      </c>
      <c r="D47" s="10">
        <f t="shared" si="5"/>
        <v>49.9375</v>
      </c>
      <c r="E47" s="14">
        <f t="shared" si="1"/>
        <v>1.5</v>
      </c>
      <c r="F47" s="9">
        <f t="shared" si="6"/>
        <v>398</v>
      </c>
      <c r="G47" s="9">
        <f t="shared" si="2"/>
        <v>399.5</v>
      </c>
      <c r="H47" s="12">
        <f t="shared" si="3"/>
        <v>49.75</v>
      </c>
    </row>
    <row r="48" spans="1:8" x14ac:dyDescent="0.35">
      <c r="A48" s="11">
        <f t="shared" si="4"/>
        <v>4.6180555555555558E-3</v>
      </c>
      <c r="B48" s="9">
        <f t="shared" si="7"/>
        <v>399</v>
      </c>
      <c r="C48" s="10">
        <f t="shared" si="0"/>
        <v>48.5625</v>
      </c>
      <c r="D48" s="10">
        <f t="shared" si="5"/>
        <v>50.0625</v>
      </c>
      <c r="E48" s="14">
        <f t="shared" si="1"/>
        <v>1.5</v>
      </c>
      <c r="F48" s="9">
        <f t="shared" si="6"/>
        <v>399</v>
      </c>
      <c r="G48" s="9">
        <f t="shared" si="2"/>
        <v>400.5</v>
      </c>
      <c r="H48" s="12">
        <f t="shared" si="3"/>
        <v>49.875</v>
      </c>
    </row>
    <row r="49" spans="1:8" x14ac:dyDescent="0.35">
      <c r="A49" s="11">
        <f t="shared" si="4"/>
        <v>4.6296296296296294E-3</v>
      </c>
      <c r="B49" s="9">
        <f t="shared" si="7"/>
        <v>400</v>
      </c>
      <c r="C49" s="10">
        <f t="shared" si="0"/>
        <v>48.6875</v>
      </c>
      <c r="D49" s="10">
        <f t="shared" si="5"/>
        <v>50.1875</v>
      </c>
      <c r="E49" s="14">
        <f t="shared" si="1"/>
        <v>1.5</v>
      </c>
      <c r="F49" s="9">
        <f t="shared" si="6"/>
        <v>400</v>
      </c>
      <c r="G49" s="9">
        <f t="shared" si="2"/>
        <v>401.5</v>
      </c>
      <c r="H49" s="12">
        <f t="shared" si="3"/>
        <v>50</v>
      </c>
    </row>
    <row r="50" spans="1:8" x14ac:dyDescent="0.35">
      <c r="A50" s="11">
        <f t="shared" si="4"/>
        <v>4.6412037037037038E-3</v>
      </c>
      <c r="B50" s="9">
        <f t="shared" si="7"/>
        <v>401</v>
      </c>
      <c r="C50" s="10">
        <f t="shared" si="0"/>
        <v>48.8125</v>
      </c>
      <c r="D50" s="10">
        <f t="shared" si="5"/>
        <v>50.3125</v>
      </c>
      <c r="E50" s="14">
        <f t="shared" si="1"/>
        <v>1.5</v>
      </c>
      <c r="F50" s="9">
        <f t="shared" si="6"/>
        <v>401</v>
      </c>
      <c r="G50" s="9">
        <f t="shared" si="2"/>
        <v>402.5</v>
      </c>
      <c r="H50" s="12">
        <f t="shared" si="3"/>
        <v>50.125</v>
      </c>
    </row>
    <row r="51" spans="1:8" x14ac:dyDescent="0.35">
      <c r="A51" s="11">
        <f t="shared" si="4"/>
        <v>4.6527777777777774E-3</v>
      </c>
      <c r="B51" s="9">
        <f t="shared" si="7"/>
        <v>402</v>
      </c>
      <c r="C51" s="10">
        <f t="shared" si="0"/>
        <v>48.9375</v>
      </c>
      <c r="D51" s="10">
        <f t="shared" si="5"/>
        <v>50.4375</v>
      </c>
      <c r="E51" s="14">
        <f t="shared" si="1"/>
        <v>1.5</v>
      </c>
      <c r="F51" s="9">
        <f t="shared" si="6"/>
        <v>402</v>
      </c>
      <c r="G51" s="9">
        <f t="shared" si="2"/>
        <v>403.5</v>
      </c>
      <c r="H51" s="12">
        <f t="shared" si="3"/>
        <v>50.25</v>
      </c>
    </row>
    <row r="52" spans="1:8" x14ac:dyDescent="0.35">
      <c r="A52" s="11">
        <f t="shared" si="4"/>
        <v>4.6643518518518518E-3</v>
      </c>
      <c r="B52" s="9">
        <f t="shared" si="7"/>
        <v>403</v>
      </c>
      <c r="C52" s="10">
        <f t="shared" si="0"/>
        <v>49.0625</v>
      </c>
      <c r="D52" s="10">
        <f t="shared" si="5"/>
        <v>50.5625</v>
      </c>
      <c r="E52" s="14">
        <f t="shared" si="1"/>
        <v>1.5</v>
      </c>
      <c r="F52" s="9">
        <f t="shared" si="6"/>
        <v>403</v>
      </c>
      <c r="G52" s="9">
        <f t="shared" si="2"/>
        <v>404.5</v>
      </c>
      <c r="H52" s="12">
        <f t="shared" si="3"/>
        <v>50.375</v>
      </c>
    </row>
    <row r="53" spans="1:8" x14ac:dyDescent="0.35">
      <c r="A53" s="11">
        <f t="shared" si="4"/>
        <v>4.6759259259259263E-3</v>
      </c>
      <c r="B53" s="9">
        <f t="shared" si="7"/>
        <v>404</v>
      </c>
      <c r="C53" s="10">
        <f t="shared" si="0"/>
        <v>49.1875</v>
      </c>
      <c r="D53" s="10">
        <f t="shared" si="5"/>
        <v>50.6875</v>
      </c>
      <c r="E53" s="14">
        <f t="shared" si="1"/>
        <v>1.5</v>
      </c>
      <c r="F53" s="9">
        <f t="shared" si="6"/>
        <v>404</v>
      </c>
      <c r="G53" s="9">
        <f t="shared" si="2"/>
        <v>405.5</v>
      </c>
      <c r="H53" s="12">
        <f t="shared" si="3"/>
        <v>50.5</v>
      </c>
    </row>
    <row r="54" spans="1:8" x14ac:dyDescent="0.35">
      <c r="A54" s="11">
        <f t="shared" si="4"/>
        <v>4.6874999999999998E-3</v>
      </c>
      <c r="B54" s="9">
        <f t="shared" si="7"/>
        <v>405</v>
      </c>
      <c r="C54" s="10">
        <f t="shared" si="0"/>
        <v>49.3125</v>
      </c>
      <c r="D54" s="10">
        <f t="shared" si="5"/>
        <v>50.8125</v>
      </c>
      <c r="E54" s="14">
        <f t="shared" si="1"/>
        <v>1.5</v>
      </c>
      <c r="F54" s="9">
        <f t="shared" si="6"/>
        <v>405</v>
      </c>
      <c r="G54" s="9">
        <f t="shared" si="2"/>
        <v>406.5</v>
      </c>
      <c r="H54" s="12">
        <f t="shared" si="3"/>
        <v>50.625</v>
      </c>
    </row>
    <row r="55" spans="1:8" x14ac:dyDescent="0.35">
      <c r="A55" s="11">
        <f t="shared" si="4"/>
        <v>4.6990740740740743E-3</v>
      </c>
      <c r="B55" s="9">
        <f t="shared" si="7"/>
        <v>406</v>
      </c>
      <c r="C55" s="10">
        <f t="shared" si="0"/>
        <v>49.4375</v>
      </c>
      <c r="D55" s="10">
        <f t="shared" si="5"/>
        <v>50.9375</v>
      </c>
      <c r="E55" s="14">
        <f t="shared" si="1"/>
        <v>1.5</v>
      </c>
      <c r="F55" s="9">
        <f t="shared" si="6"/>
        <v>406</v>
      </c>
      <c r="G55" s="9">
        <f t="shared" si="2"/>
        <v>407.5</v>
      </c>
      <c r="H55" s="12">
        <f t="shared" si="3"/>
        <v>50.75</v>
      </c>
    </row>
    <row r="56" spans="1:8" x14ac:dyDescent="0.35">
      <c r="A56" s="11">
        <f t="shared" si="4"/>
        <v>4.7106481481481478E-3</v>
      </c>
      <c r="B56" s="9">
        <f t="shared" si="7"/>
        <v>407</v>
      </c>
      <c r="C56" s="10">
        <f t="shared" si="0"/>
        <v>49.5625</v>
      </c>
      <c r="D56" s="10">
        <f t="shared" si="5"/>
        <v>51.0625</v>
      </c>
      <c r="E56" s="14">
        <f t="shared" si="1"/>
        <v>1.5</v>
      </c>
      <c r="F56" s="9">
        <f t="shared" si="6"/>
        <v>407</v>
      </c>
      <c r="G56" s="9">
        <f t="shared" si="2"/>
        <v>408.5</v>
      </c>
      <c r="H56" s="12">
        <f t="shared" si="3"/>
        <v>50.875</v>
      </c>
    </row>
    <row r="57" spans="1:8" x14ac:dyDescent="0.35">
      <c r="A57" s="11">
        <f t="shared" si="4"/>
        <v>4.7222222222222223E-3</v>
      </c>
      <c r="B57" s="9">
        <f t="shared" si="7"/>
        <v>408</v>
      </c>
      <c r="C57" s="10">
        <f t="shared" si="0"/>
        <v>49.6875</v>
      </c>
      <c r="D57" s="10">
        <f t="shared" si="5"/>
        <v>51.1875</v>
      </c>
      <c r="E57" s="14">
        <f t="shared" si="1"/>
        <v>1.5</v>
      </c>
      <c r="F57" s="9">
        <f t="shared" si="6"/>
        <v>408</v>
      </c>
      <c r="G57" s="9">
        <f t="shared" si="2"/>
        <v>409.5</v>
      </c>
      <c r="H57" s="12">
        <f t="shared" si="3"/>
        <v>51</v>
      </c>
    </row>
    <row r="58" spans="1:8" x14ac:dyDescent="0.35">
      <c r="A58" s="11">
        <f t="shared" si="4"/>
        <v>4.7337962962962967E-3</v>
      </c>
      <c r="B58" s="9">
        <f t="shared" si="7"/>
        <v>409</v>
      </c>
      <c r="C58" s="10">
        <f t="shared" si="0"/>
        <v>49.8125</v>
      </c>
      <c r="D58" s="10">
        <f t="shared" si="5"/>
        <v>51.3125</v>
      </c>
      <c r="E58" s="14">
        <f t="shared" si="1"/>
        <v>1.5</v>
      </c>
      <c r="F58" s="9">
        <f t="shared" si="6"/>
        <v>409</v>
      </c>
      <c r="G58" s="9">
        <f t="shared" si="2"/>
        <v>410.5</v>
      </c>
      <c r="H58" s="12">
        <f t="shared" si="3"/>
        <v>51.125</v>
      </c>
    </row>
    <row r="59" spans="1:8" x14ac:dyDescent="0.35">
      <c r="A59" s="11">
        <f t="shared" si="4"/>
        <v>4.7453703703703703E-3</v>
      </c>
      <c r="B59" s="9">
        <f t="shared" si="7"/>
        <v>410</v>
      </c>
      <c r="C59" s="10">
        <f t="shared" si="0"/>
        <v>49.9375</v>
      </c>
      <c r="D59" s="10">
        <f t="shared" si="5"/>
        <v>51.4375</v>
      </c>
      <c r="E59" s="14">
        <f t="shared" si="1"/>
        <v>1.5</v>
      </c>
      <c r="F59" s="9">
        <f t="shared" si="6"/>
        <v>410</v>
      </c>
      <c r="G59" s="9">
        <f t="shared" si="2"/>
        <v>411.5</v>
      </c>
      <c r="H59" s="12">
        <f t="shared" si="3"/>
        <v>51.25</v>
      </c>
    </row>
    <row r="60" spans="1:8" x14ac:dyDescent="0.35">
      <c r="A60" s="11">
        <f t="shared" si="4"/>
        <v>4.7569444444444447E-3</v>
      </c>
      <c r="B60" s="9">
        <f t="shared" si="7"/>
        <v>411</v>
      </c>
      <c r="C60" s="10">
        <f t="shared" si="0"/>
        <v>50.0625</v>
      </c>
      <c r="D60" s="10">
        <f t="shared" si="5"/>
        <v>51.5625</v>
      </c>
      <c r="E60" s="14">
        <f t="shared" si="1"/>
        <v>1.5</v>
      </c>
      <c r="F60" s="9">
        <f t="shared" si="6"/>
        <v>411</v>
      </c>
      <c r="G60" s="9">
        <f t="shared" si="2"/>
        <v>412.5</v>
      </c>
      <c r="H60" s="12">
        <f t="shared" si="3"/>
        <v>51.375</v>
      </c>
    </row>
    <row r="61" spans="1:8" x14ac:dyDescent="0.35">
      <c r="A61" s="11">
        <f t="shared" si="4"/>
        <v>4.7685185185185183E-3</v>
      </c>
      <c r="B61" s="9">
        <f t="shared" si="7"/>
        <v>412</v>
      </c>
      <c r="C61" s="10">
        <f t="shared" si="0"/>
        <v>50.1875</v>
      </c>
      <c r="D61" s="10">
        <f t="shared" si="5"/>
        <v>51.6875</v>
      </c>
      <c r="E61" s="14">
        <f t="shared" si="1"/>
        <v>1.5</v>
      </c>
      <c r="F61" s="9">
        <f t="shared" si="6"/>
        <v>412</v>
      </c>
      <c r="G61" s="9">
        <f t="shared" si="2"/>
        <v>413.5</v>
      </c>
      <c r="H61" s="12">
        <f t="shared" si="3"/>
        <v>51.5</v>
      </c>
    </row>
    <row r="62" spans="1:8" x14ac:dyDescent="0.35">
      <c r="A62" s="11">
        <f t="shared" si="4"/>
        <v>4.7800925925925927E-3</v>
      </c>
      <c r="B62" s="9">
        <f t="shared" si="7"/>
        <v>413</v>
      </c>
      <c r="C62" s="10">
        <f t="shared" si="0"/>
        <v>50.3125</v>
      </c>
      <c r="D62" s="10">
        <f t="shared" si="5"/>
        <v>51.8125</v>
      </c>
      <c r="E62" s="14">
        <f t="shared" si="1"/>
        <v>1.5</v>
      </c>
      <c r="F62" s="9">
        <f t="shared" si="6"/>
        <v>413</v>
      </c>
      <c r="G62" s="9">
        <f t="shared" si="2"/>
        <v>414.5</v>
      </c>
      <c r="H62" s="12">
        <f t="shared" si="3"/>
        <v>51.625</v>
      </c>
    </row>
    <row r="63" spans="1:8" x14ac:dyDescent="0.35">
      <c r="A63" s="11">
        <f t="shared" si="4"/>
        <v>4.7916666666666663E-3</v>
      </c>
      <c r="B63" s="9">
        <f t="shared" si="7"/>
        <v>414</v>
      </c>
      <c r="C63" s="10">
        <f t="shared" si="0"/>
        <v>50.4375</v>
      </c>
      <c r="D63" s="10">
        <f t="shared" si="5"/>
        <v>51.9375</v>
      </c>
      <c r="E63" s="14">
        <f t="shared" si="1"/>
        <v>1.5</v>
      </c>
      <c r="F63" s="9">
        <f t="shared" si="6"/>
        <v>414</v>
      </c>
      <c r="G63" s="9">
        <f t="shared" si="2"/>
        <v>415.5</v>
      </c>
      <c r="H63" s="12">
        <f t="shared" si="3"/>
        <v>51.75</v>
      </c>
    </row>
    <row r="64" spans="1:8" x14ac:dyDescent="0.35">
      <c r="A64" s="11">
        <f t="shared" si="4"/>
        <v>4.8032407407407407E-3</v>
      </c>
      <c r="B64" s="9">
        <f t="shared" si="7"/>
        <v>415</v>
      </c>
      <c r="C64" s="10">
        <f t="shared" si="0"/>
        <v>50.5625</v>
      </c>
      <c r="D64" s="10">
        <f t="shared" si="5"/>
        <v>52.0625</v>
      </c>
      <c r="E64" s="14">
        <f t="shared" si="1"/>
        <v>1.5</v>
      </c>
      <c r="F64" s="9">
        <f t="shared" si="6"/>
        <v>415</v>
      </c>
      <c r="G64" s="9">
        <f t="shared" si="2"/>
        <v>416.5</v>
      </c>
      <c r="H64" s="12">
        <f t="shared" si="3"/>
        <v>51.875</v>
      </c>
    </row>
    <row r="65" spans="1:8" x14ac:dyDescent="0.35">
      <c r="A65" s="11">
        <f t="shared" si="4"/>
        <v>4.8148148148148152E-3</v>
      </c>
      <c r="B65" s="9">
        <f t="shared" si="7"/>
        <v>416</v>
      </c>
      <c r="C65" s="10">
        <f t="shared" si="0"/>
        <v>50.6875</v>
      </c>
      <c r="D65" s="10">
        <f t="shared" si="5"/>
        <v>52.1875</v>
      </c>
      <c r="E65" s="14">
        <f t="shared" si="1"/>
        <v>1.5</v>
      </c>
      <c r="F65" s="9">
        <f t="shared" si="6"/>
        <v>416</v>
      </c>
      <c r="G65" s="9">
        <f t="shared" si="2"/>
        <v>417.5</v>
      </c>
      <c r="H65" s="12">
        <f t="shared" si="3"/>
        <v>52</v>
      </c>
    </row>
    <row r="66" spans="1:8" x14ac:dyDescent="0.35">
      <c r="A66" s="11">
        <f t="shared" si="4"/>
        <v>4.8263888888888887E-3</v>
      </c>
      <c r="B66" s="9">
        <f t="shared" si="7"/>
        <v>417</v>
      </c>
      <c r="C66" s="10">
        <f t="shared" si="0"/>
        <v>50.8125</v>
      </c>
      <c r="D66" s="10">
        <f t="shared" si="5"/>
        <v>52.3125</v>
      </c>
      <c r="E66" s="14">
        <f t="shared" si="1"/>
        <v>1.5</v>
      </c>
      <c r="F66" s="9">
        <f t="shared" si="6"/>
        <v>417</v>
      </c>
      <c r="G66" s="9">
        <f t="shared" si="2"/>
        <v>418.5</v>
      </c>
      <c r="H66" s="12">
        <f t="shared" si="3"/>
        <v>52.125</v>
      </c>
    </row>
    <row r="67" spans="1:8" x14ac:dyDescent="0.35">
      <c r="A67" s="11">
        <f t="shared" si="4"/>
        <v>4.8379629629629632E-3</v>
      </c>
      <c r="B67" s="9">
        <f t="shared" si="7"/>
        <v>418</v>
      </c>
      <c r="C67" s="10">
        <f t="shared" si="0"/>
        <v>50.9375</v>
      </c>
      <c r="D67" s="10">
        <f t="shared" si="5"/>
        <v>52.4375</v>
      </c>
      <c r="E67" s="14">
        <f t="shared" si="1"/>
        <v>1.5</v>
      </c>
      <c r="F67" s="9">
        <f t="shared" si="6"/>
        <v>418</v>
      </c>
      <c r="G67" s="9">
        <f t="shared" si="2"/>
        <v>419.5</v>
      </c>
      <c r="H67" s="12">
        <f t="shared" si="3"/>
        <v>52.25</v>
      </c>
    </row>
    <row r="68" spans="1:8" x14ac:dyDescent="0.35">
      <c r="A68" s="11">
        <f t="shared" si="4"/>
        <v>4.8495370370370368E-3</v>
      </c>
      <c r="B68" s="9">
        <f t="shared" si="7"/>
        <v>419</v>
      </c>
      <c r="C68" s="10">
        <f t="shared" si="0"/>
        <v>51.0625</v>
      </c>
      <c r="D68" s="10">
        <f t="shared" si="5"/>
        <v>52.5625</v>
      </c>
      <c r="E68" s="14">
        <f t="shared" si="1"/>
        <v>1.5</v>
      </c>
      <c r="F68" s="9">
        <f t="shared" si="6"/>
        <v>419</v>
      </c>
      <c r="G68" s="9">
        <f t="shared" si="2"/>
        <v>420.5</v>
      </c>
      <c r="H68" s="12">
        <f t="shared" si="3"/>
        <v>52.375</v>
      </c>
    </row>
    <row r="69" spans="1:8" x14ac:dyDescent="0.35">
      <c r="A69" s="11">
        <f t="shared" si="4"/>
        <v>4.8611111111111112E-3</v>
      </c>
      <c r="B69" s="9">
        <f t="shared" si="7"/>
        <v>420</v>
      </c>
      <c r="C69" s="10">
        <f t="shared" si="0"/>
        <v>51.1875</v>
      </c>
      <c r="D69" s="10">
        <f t="shared" si="5"/>
        <v>52.6875</v>
      </c>
      <c r="E69" s="14">
        <f t="shared" si="1"/>
        <v>1.5</v>
      </c>
      <c r="F69" s="9">
        <f t="shared" si="6"/>
        <v>420</v>
      </c>
      <c r="G69" s="9">
        <f t="shared" si="2"/>
        <v>421.5</v>
      </c>
      <c r="H69" s="12">
        <f t="shared" si="3"/>
        <v>52.5</v>
      </c>
    </row>
    <row r="70" spans="1:8" x14ac:dyDescent="0.35">
      <c r="A70" s="11">
        <f t="shared" si="4"/>
        <v>4.8726851851851848E-3</v>
      </c>
      <c r="B70" s="9">
        <f t="shared" si="7"/>
        <v>421</v>
      </c>
      <c r="C70" s="10">
        <f t="shared" si="0"/>
        <v>51.3125</v>
      </c>
      <c r="D70" s="10">
        <f t="shared" si="5"/>
        <v>52.8125</v>
      </c>
      <c r="E70" s="14">
        <f t="shared" si="1"/>
        <v>1.5</v>
      </c>
      <c r="F70" s="9">
        <f t="shared" si="6"/>
        <v>421</v>
      </c>
      <c r="G70" s="9">
        <f t="shared" si="2"/>
        <v>422.5</v>
      </c>
      <c r="H70" s="12">
        <f t="shared" si="3"/>
        <v>52.625</v>
      </c>
    </row>
    <row r="71" spans="1:8" x14ac:dyDescent="0.35">
      <c r="A71" s="11">
        <f t="shared" si="4"/>
        <v>4.8842592592592592E-3</v>
      </c>
      <c r="B71" s="9">
        <f t="shared" si="7"/>
        <v>422</v>
      </c>
      <c r="C71" s="10">
        <f t="shared" si="0"/>
        <v>51.4375</v>
      </c>
      <c r="D71" s="10">
        <f t="shared" si="5"/>
        <v>52.9375</v>
      </c>
      <c r="E71" s="14">
        <f t="shared" si="1"/>
        <v>1.5</v>
      </c>
      <c r="F71" s="9">
        <f t="shared" si="6"/>
        <v>422</v>
      </c>
      <c r="G71" s="9">
        <f t="shared" si="2"/>
        <v>423.5</v>
      </c>
      <c r="H71" s="12">
        <f t="shared" si="3"/>
        <v>52.75</v>
      </c>
    </row>
    <row r="72" spans="1:8" x14ac:dyDescent="0.35">
      <c r="A72" s="11">
        <f t="shared" si="4"/>
        <v>4.8958333333333336E-3</v>
      </c>
      <c r="B72" s="9">
        <f t="shared" si="7"/>
        <v>423</v>
      </c>
      <c r="C72" s="10">
        <f t="shared" si="0"/>
        <v>51.5625</v>
      </c>
      <c r="D72" s="10">
        <f t="shared" si="5"/>
        <v>53.0625</v>
      </c>
      <c r="E72" s="14">
        <f t="shared" si="1"/>
        <v>1.5</v>
      </c>
      <c r="F72" s="9">
        <f t="shared" si="6"/>
        <v>423</v>
      </c>
      <c r="G72" s="9">
        <f t="shared" si="2"/>
        <v>424.5</v>
      </c>
      <c r="H72" s="12">
        <f t="shared" si="3"/>
        <v>52.875</v>
      </c>
    </row>
    <row r="73" spans="1:8" x14ac:dyDescent="0.35">
      <c r="A73" s="11">
        <f t="shared" si="4"/>
        <v>4.9074074074074072E-3</v>
      </c>
      <c r="B73" s="9">
        <f t="shared" si="7"/>
        <v>424</v>
      </c>
      <c r="C73" s="10">
        <f t="shared" si="0"/>
        <v>51.6875</v>
      </c>
      <c r="D73" s="10">
        <f t="shared" si="5"/>
        <v>53.1875</v>
      </c>
      <c r="E73" s="14">
        <f t="shared" si="1"/>
        <v>1.5</v>
      </c>
      <c r="F73" s="9">
        <f t="shared" si="6"/>
        <v>424</v>
      </c>
      <c r="G73" s="9">
        <f t="shared" si="2"/>
        <v>425.5</v>
      </c>
      <c r="H73" s="12">
        <f t="shared" si="3"/>
        <v>53</v>
      </c>
    </row>
    <row r="74" spans="1:8" x14ac:dyDescent="0.35">
      <c r="A74" s="11">
        <f t="shared" si="4"/>
        <v>4.9189814814814816E-3</v>
      </c>
      <c r="B74" s="9">
        <f t="shared" si="7"/>
        <v>425</v>
      </c>
      <c r="C74" s="10">
        <f t="shared" si="0"/>
        <v>51.8125</v>
      </c>
      <c r="D74" s="10">
        <f t="shared" si="5"/>
        <v>53.3125</v>
      </c>
      <c r="E74" s="14">
        <f t="shared" si="1"/>
        <v>1.5</v>
      </c>
      <c r="F74" s="9">
        <f t="shared" si="6"/>
        <v>425</v>
      </c>
      <c r="G74" s="9">
        <f t="shared" si="2"/>
        <v>426.5</v>
      </c>
      <c r="H74" s="12">
        <f t="shared" si="3"/>
        <v>53.125</v>
      </c>
    </row>
    <row r="75" spans="1:8" x14ac:dyDescent="0.35">
      <c r="A75" s="11">
        <f t="shared" si="4"/>
        <v>4.9305555555555552E-3</v>
      </c>
      <c r="B75" s="9">
        <f t="shared" si="7"/>
        <v>426</v>
      </c>
      <c r="C75" s="10">
        <f t="shared" si="0"/>
        <v>51.9375</v>
      </c>
      <c r="D75" s="10">
        <f t="shared" si="5"/>
        <v>53.4375</v>
      </c>
      <c r="E75" s="14">
        <f t="shared" si="1"/>
        <v>1.5</v>
      </c>
      <c r="F75" s="9">
        <f t="shared" si="6"/>
        <v>426</v>
      </c>
      <c r="G75" s="9">
        <f t="shared" si="2"/>
        <v>427.5</v>
      </c>
      <c r="H75" s="12">
        <f t="shared" si="3"/>
        <v>53.25</v>
      </c>
    </row>
    <row r="76" spans="1:8" x14ac:dyDescent="0.35">
      <c r="A76" s="11">
        <f t="shared" si="4"/>
        <v>4.9421296296296297E-3</v>
      </c>
      <c r="B76" s="9">
        <f t="shared" si="7"/>
        <v>427</v>
      </c>
      <c r="C76" s="10">
        <f t="shared" si="0"/>
        <v>52.0625</v>
      </c>
      <c r="D76" s="10">
        <f t="shared" si="5"/>
        <v>53.5625</v>
      </c>
      <c r="E76" s="14">
        <f t="shared" si="1"/>
        <v>1.5</v>
      </c>
      <c r="F76" s="9">
        <f t="shared" si="6"/>
        <v>427</v>
      </c>
      <c r="G76" s="9">
        <f t="shared" si="2"/>
        <v>428.5</v>
      </c>
      <c r="H76" s="12">
        <f t="shared" si="3"/>
        <v>53.375</v>
      </c>
    </row>
    <row r="77" spans="1:8" x14ac:dyDescent="0.35">
      <c r="A77" s="11">
        <f t="shared" si="4"/>
        <v>4.9537037037037041E-3</v>
      </c>
      <c r="B77" s="9">
        <f t="shared" si="7"/>
        <v>428</v>
      </c>
      <c r="C77" s="10">
        <f t="shared" si="0"/>
        <v>52.1875</v>
      </c>
      <c r="D77" s="10">
        <f t="shared" si="5"/>
        <v>53.6875</v>
      </c>
      <c r="E77" s="14">
        <f t="shared" si="1"/>
        <v>1.5</v>
      </c>
      <c r="F77" s="9">
        <f t="shared" si="6"/>
        <v>428</v>
      </c>
      <c r="G77" s="9">
        <f t="shared" si="2"/>
        <v>429.5</v>
      </c>
      <c r="H77" s="12">
        <f t="shared" si="3"/>
        <v>53.5</v>
      </c>
    </row>
    <row r="78" spans="1:8" x14ac:dyDescent="0.35">
      <c r="A78" s="11">
        <f t="shared" si="4"/>
        <v>4.9652777777777777E-3</v>
      </c>
      <c r="B78" s="9">
        <f t="shared" si="7"/>
        <v>429</v>
      </c>
      <c r="C78" s="10">
        <f t="shared" ref="C78:C141" si="8">D78-$B$7</f>
        <v>52.3125</v>
      </c>
      <c r="D78" s="10">
        <f t="shared" si="5"/>
        <v>53.8125</v>
      </c>
      <c r="E78" s="14">
        <f t="shared" ref="E78:E141" si="9">D78-C78</f>
        <v>1.5</v>
      </c>
      <c r="F78" s="9">
        <f t="shared" si="6"/>
        <v>429</v>
      </c>
      <c r="G78" s="9">
        <f t="shared" ref="G78:G141" si="10">B78+$B$7</f>
        <v>430.5</v>
      </c>
      <c r="H78" s="12">
        <f t="shared" ref="H78:H141" si="11">B78/$B$6</f>
        <v>53.625</v>
      </c>
    </row>
    <row r="79" spans="1:8" x14ac:dyDescent="0.35">
      <c r="A79" s="11">
        <f t="shared" ref="A79:A142" si="12">B79/(24*60*60)</f>
        <v>4.9768518518518521E-3</v>
      </c>
      <c r="B79" s="9">
        <f t="shared" si="7"/>
        <v>430</v>
      </c>
      <c r="C79" s="10">
        <f t="shared" si="8"/>
        <v>52.4375</v>
      </c>
      <c r="D79" s="10">
        <f t="shared" ref="D79:D142" si="13">G79/$B$6</f>
        <v>53.9375</v>
      </c>
      <c r="E79" s="14">
        <f t="shared" si="9"/>
        <v>1.5</v>
      </c>
      <c r="F79" s="9">
        <f t="shared" ref="F79:F142" si="14">D79*($B$6-1)+C79</f>
        <v>430</v>
      </c>
      <c r="G79" s="9">
        <f t="shared" si="10"/>
        <v>431.5</v>
      </c>
      <c r="H79" s="12">
        <f t="shared" si="11"/>
        <v>53.75</v>
      </c>
    </row>
    <row r="80" spans="1:8" x14ac:dyDescent="0.35">
      <c r="A80" s="11">
        <f t="shared" si="12"/>
        <v>4.9884259259259257E-3</v>
      </c>
      <c r="B80" s="9">
        <f t="shared" ref="B80:B143" si="15">B79+1</f>
        <v>431</v>
      </c>
      <c r="C80" s="10">
        <f t="shared" si="8"/>
        <v>52.5625</v>
      </c>
      <c r="D80" s="10">
        <f t="shared" si="13"/>
        <v>54.0625</v>
      </c>
      <c r="E80" s="14">
        <f t="shared" si="9"/>
        <v>1.5</v>
      </c>
      <c r="F80" s="9">
        <f t="shared" si="14"/>
        <v>431</v>
      </c>
      <c r="G80" s="9">
        <f t="shared" si="10"/>
        <v>432.5</v>
      </c>
      <c r="H80" s="12">
        <f t="shared" si="11"/>
        <v>53.875</v>
      </c>
    </row>
    <row r="81" spans="1:8" x14ac:dyDescent="0.35">
      <c r="A81" s="11">
        <f t="shared" si="12"/>
        <v>5.0000000000000001E-3</v>
      </c>
      <c r="B81" s="9">
        <f t="shared" si="15"/>
        <v>432</v>
      </c>
      <c r="C81" s="10">
        <f t="shared" si="8"/>
        <v>52.6875</v>
      </c>
      <c r="D81" s="10">
        <f t="shared" si="13"/>
        <v>54.1875</v>
      </c>
      <c r="E81" s="14">
        <f t="shared" si="9"/>
        <v>1.5</v>
      </c>
      <c r="F81" s="9">
        <f t="shared" si="14"/>
        <v>432</v>
      </c>
      <c r="G81" s="9">
        <f t="shared" si="10"/>
        <v>433.5</v>
      </c>
      <c r="H81" s="12">
        <f t="shared" si="11"/>
        <v>54</v>
      </c>
    </row>
    <row r="82" spans="1:8" x14ac:dyDescent="0.35">
      <c r="A82" s="11">
        <f t="shared" si="12"/>
        <v>5.0115740740740737E-3</v>
      </c>
      <c r="B82" s="9">
        <f t="shared" si="15"/>
        <v>433</v>
      </c>
      <c r="C82" s="10">
        <f t="shared" si="8"/>
        <v>52.8125</v>
      </c>
      <c r="D82" s="10">
        <f t="shared" si="13"/>
        <v>54.3125</v>
      </c>
      <c r="E82" s="14">
        <f t="shared" si="9"/>
        <v>1.5</v>
      </c>
      <c r="F82" s="9">
        <f t="shared" si="14"/>
        <v>433</v>
      </c>
      <c r="G82" s="9">
        <f t="shared" si="10"/>
        <v>434.5</v>
      </c>
      <c r="H82" s="12">
        <f t="shared" si="11"/>
        <v>54.125</v>
      </c>
    </row>
    <row r="83" spans="1:8" x14ac:dyDescent="0.35">
      <c r="A83" s="11">
        <f t="shared" si="12"/>
        <v>5.0231481481481481E-3</v>
      </c>
      <c r="B83" s="9">
        <f t="shared" si="15"/>
        <v>434</v>
      </c>
      <c r="C83" s="10">
        <f t="shared" si="8"/>
        <v>52.9375</v>
      </c>
      <c r="D83" s="10">
        <f t="shared" si="13"/>
        <v>54.4375</v>
      </c>
      <c r="E83" s="14">
        <f t="shared" si="9"/>
        <v>1.5</v>
      </c>
      <c r="F83" s="9">
        <f t="shared" si="14"/>
        <v>434</v>
      </c>
      <c r="G83" s="9">
        <f t="shared" si="10"/>
        <v>435.5</v>
      </c>
      <c r="H83" s="12">
        <f t="shared" si="11"/>
        <v>54.25</v>
      </c>
    </row>
    <row r="84" spans="1:8" x14ac:dyDescent="0.35">
      <c r="A84" s="11">
        <f t="shared" si="12"/>
        <v>5.0347222222222225E-3</v>
      </c>
      <c r="B84" s="9">
        <f t="shared" si="15"/>
        <v>435</v>
      </c>
      <c r="C84" s="10">
        <f t="shared" si="8"/>
        <v>53.0625</v>
      </c>
      <c r="D84" s="10">
        <f t="shared" si="13"/>
        <v>54.5625</v>
      </c>
      <c r="E84" s="14">
        <f t="shared" si="9"/>
        <v>1.5</v>
      </c>
      <c r="F84" s="9">
        <f t="shared" si="14"/>
        <v>435</v>
      </c>
      <c r="G84" s="9">
        <f t="shared" si="10"/>
        <v>436.5</v>
      </c>
      <c r="H84" s="12">
        <f t="shared" si="11"/>
        <v>54.375</v>
      </c>
    </row>
    <row r="85" spans="1:8" x14ac:dyDescent="0.35">
      <c r="A85" s="11">
        <f t="shared" si="12"/>
        <v>5.0462962962962961E-3</v>
      </c>
      <c r="B85" s="9">
        <f t="shared" si="15"/>
        <v>436</v>
      </c>
      <c r="C85" s="10">
        <f t="shared" si="8"/>
        <v>53.1875</v>
      </c>
      <c r="D85" s="10">
        <f t="shared" si="13"/>
        <v>54.6875</v>
      </c>
      <c r="E85" s="14">
        <f t="shared" si="9"/>
        <v>1.5</v>
      </c>
      <c r="F85" s="9">
        <f t="shared" si="14"/>
        <v>436</v>
      </c>
      <c r="G85" s="9">
        <f t="shared" si="10"/>
        <v>437.5</v>
      </c>
      <c r="H85" s="12">
        <f t="shared" si="11"/>
        <v>54.5</v>
      </c>
    </row>
    <row r="86" spans="1:8" x14ac:dyDescent="0.35">
      <c r="A86" s="11">
        <f t="shared" si="12"/>
        <v>5.0578703703703706E-3</v>
      </c>
      <c r="B86" s="9">
        <f t="shared" si="15"/>
        <v>437</v>
      </c>
      <c r="C86" s="10">
        <f t="shared" si="8"/>
        <v>53.3125</v>
      </c>
      <c r="D86" s="10">
        <f t="shared" si="13"/>
        <v>54.8125</v>
      </c>
      <c r="E86" s="14">
        <f t="shared" si="9"/>
        <v>1.5</v>
      </c>
      <c r="F86" s="9">
        <f t="shared" si="14"/>
        <v>437</v>
      </c>
      <c r="G86" s="9">
        <f t="shared" si="10"/>
        <v>438.5</v>
      </c>
      <c r="H86" s="12">
        <f t="shared" si="11"/>
        <v>54.625</v>
      </c>
    </row>
    <row r="87" spans="1:8" x14ac:dyDescent="0.35">
      <c r="A87" s="11">
        <f t="shared" si="12"/>
        <v>5.0694444444444441E-3</v>
      </c>
      <c r="B87" s="9">
        <f t="shared" si="15"/>
        <v>438</v>
      </c>
      <c r="C87" s="10">
        <f t="shared" si="8"/>
        <v>53.4375</v>
      </c>
      <c r="D87" s="10">
        <f t="shared" si="13"/>
        <v>54.9375</v>
      </c>
      <c r="E87" s="14">
        <f t="shared" si="9"/>
        <v>1.5</v>
      </c>
      <c r="F87" s="9">
        <f t="shared" si="14"/>
        <v>438</v>
      </c>
      <c r="G87" s="9">
        <f t="shared" si="10"/>
        <v>439.5</v>
      </c>
      <c r="H87" s="12">
        <f t="shared" si="11"/>
        <v>54.75</v>
      </c>
    </row>
    <row r="88" spans="1:8" x14ac:dyDescent="0.35">
      <c r="A88" s="11">
        <f t="shared" si="12"/>
        <v>5.0810185185185186E-3</v>
      </c>
      <c r="B88" s="9">
        <f t="shared" si="15"/>
        <v>439</v>
      </c>
      <c r="C88" s="10">
        <f t="shared" si="8"/>
        <v>53.5625</v>
      </c>
      <c r="D88" s="10">
        <f t="shared" si="13"/>
        <v>55.0625</v>
      </c>
      <c r="E88" s="14">
        <f t="shared" si="9"/>
        <v>1.5</v>
      </c>
      <c r="F88" s="9">
        <f t="shared" si="14"/>
        <v>439</v>
      </c>
      <c r="G88" s="9">
        <f t="shared" si="10"/>
        <v>440.5</v>
      </c>
      <c r="H88" s="12">
        <f t="shared" si="11"/>
        <v>54.875</v>
      </c>
    </row>
    <row r="89" spans="1:8" x14ac:dyDescent="0.35">
      <c r="A89" s="11">
        <f t="shared" si="12"/>
        <v>5.092592592592593E-3</v>
      </c>
      <c r="B89" s="9">
        <f t="shared" si="15"/>
        <v>440</v>
      </c>
      <c r="C89" s="10">
        <f t="shared" si="8"/>
        <v>53.6875</v>
      </c>
      <c r="D89" s="10">
        <f t="shared" si="13"/>
        <v>55.1875</v>
      </c>
      <c r="E89" s="14">
        <f t="shared" si="9"/>
        <v>1.5</v>
      </c>
      <c r="F89" s="9">
        <f t="shared" si="14"/>
        <v>440</v>
      </c>
      <c r="G89" s="9">
        <f t="shared" si="10"/>
        <v>441.5</v>
      </c>
      <c r="H89" s="12">
        <f t="shared" si="11"/>
        <v>55</v>
      </c>
    </row>
    <row r="90" spans="1:8" x14ac:dyDescent="0.35">
      <c r="A90" s="11">
        <f t="shared" si="12"/>
        <v>5.1041666666666666E-3</v>
      </c>
      <c r="B90" s="9">
        <f t="shared" si="15"/>
        <v>441</v>
      </c>
      <c r="C90" s="10">
        <f t="shared" si="8"/>
        <v>53.8125</v>
      </c>
      <c r="D90" s="10">
        <f t="shared" si="13"/>
        <v>55.3125</v>
      </c>
      <c r="E90" s="14">
        <f t="shared" si="9"/>
        <v>1.5</v>
      </c>
      <c r="F90" s="9">
        <f t="shared" si="14"/>
        <v>441</v>
      </c>
      <c r="G90" s="9">
        <f t="shared" si="10"/>
        <v>442.5</v>
      </c>
      <c r="H90" s="12">
        <f t="shared" si="11"/>
        <v>55.125</v>
      </c>
    </row>
    <row r="91" spans="1:8" x14ac:dyDescent="0.35">
      <c r="A91" s="11">
        <f t="shared" si="12"/>
        <v>5.115740740740741E-3</v>
      </c>
      <c r="B91" s="9">
        <f t="shared" si="15"/>
        <v>442</v>
      </c>
      <c r="C91" s="10">
        <f t="shared" si="8"/>
        <v>53.9375</v>
      </c>
      <c r="D91" s="10">
        <f t="shared" si="13"/>
        <v>55.4375</v>
      </c>
      <c r="E91" s="14">
        <f t="shared" si="9"/>
        <v>1.5</v>
      </c>
      <c r="F91" s="9">
        <f t="shared" si="14"/>
        <v>442</v>
      </c>
      <c r="G91" s="9">
        <f t="shared" si="10"/>
        <v>443.5</v>
      </c>
      <c r="H91" s="12">
        <f t="shared" si="11"/>
        <v>55.25</v>
      </c>
    </row>
    <row r="92" spans="1:8" x14ac:dyDescent="0.35">
      <c r="A92" s="11">
        <f t="shared" si="12"/>
        <v>5.1273148148148146E-3</v>
      </c>
      <c r="B92" s="9">
        <f t="shared" si="15"/>
        <v>443</v>
      </c>
      <c r="C92" s="10">
        <f t="shared" si="8"/>
        <v>54.0625</v>
      </c>
      <c r="D92" s="10">
        <f t="shared" si="13"/>
        <v>55.5625</v>
      </c>
      <c r="E92" s="14">
        <f t="shared" si="9"/>
        <v>1.5</v>
      </c>
      <c r="F92" s="9">
        <f t="shared" si="14"/>
        <v>443</v>
      </c>
      <c r="G92" s="9">
        <f t="shared" si="10"/>
        <v>444.5</v>
      </c>
      <c r="H92" s="12">
        <f t="shared" si="11"/>
        <v>55.375</v>
      </c>
    </row>
    <row r="93" spans="1:8" x14ac:dyDescent="0.35">
      <c r="A93" s="11">
        <f t="shared" si="12"/>
        <v>5.138888888888889E-3</v>
      </c>
      <c r="B93" s="9">
        <f t="shared" si="15"/>
        <v>444</v>
      </c>
      <c r="C93" s="10">
        <f t="shared" si="8"/>
        <v>54.1875</v>
      </c>
      <c r="D93" s="10">
        <f t="shared" si="13"/>
        <v>55.6875</v>
      </c>
      <c r="E93" s="14">
        <f t="shared" si="9"/>
        <v>1.5</v>
      </c>
      <c r="F93" s="9">
        <f t="shared" si="14"/>
        <v>444</v>
      </c>
      <c r="G93" s="9">
        <f t="shared" si="10"/>
        <v>445.5</v>
      </c>
      <c r="H93" s="12">
        <f t="shared" si="11"/>
        <v>55.5</v>
      </c>
    </row>
    <row r="94" spans="1:8" x14ac:dyDescent="0.35">
      <c r="A94" s="11">
        <f t="shared" si="12"/>
        <v>5.1504629629629626E-3</v>
      </c>
      <c r="B94" s="9">
        <f t="shared" si="15"/>
        <v>445</v>
      </c>
      <c r="C94" s="10">
        <f t="shared" si="8"/>
        <v>54.3125</v>
      </c>
      <c r="D94" s="10">
        <f t="shared" si="13"/>
        <v>55.8125</v>
      </c>
      <c r="E94" s="14">
        <f t="shared" si="9"/>
        <v>1.5</v>
      </c>
      <c r="F94" s="9">
        <f t="shared" si="14"/>
        <v>445</v>
      </c>
      <c r="G94" s="9">
        <f t="shared" si="10"/>
        <v>446.5</v>
      </c>
      <c r="H94" s="12">
        <f t="shared" si="11"/>
        <v>55.625</v>
      </c>
    </row>
    <row r="95" spans="1:8" x14ac:dyDescent="0.35">
      <c r="A95" s="11">
        <f t="shared" si="12"/>
        <v>5.162037037037037E-3</v>
      </c>
      <c r="B95" s="9">
        <f t="shared" si="15"/>
        <v>446</v>
      </c>
      <c r="C95" s="10">
        <f t="shared" si="8"/>
        <v>54.4375</v>
      </c>
      <c r="D95" s="10">
        <f t="shared" si="13"/>
        <v>55.9375</v>
      </c>
      <c r="E95" s="14">
        <f t="shared" si="9"/>
        <v>1.5</v>
      </c>
      <c r="F95" s="9">
        <f t="shared" si="14"/>
        <v>446</v>
      </c>
      <c r="G95" s="9">
        <f t="shared" si="10"/>
        <v>447.5</v>
      </c>
      <c r="H95" s="12">
        <f t="shared" si="11"/>
        <v>55.75</v>
      </c>
    </row>
    <row r="96" spans="1:8" x14ac:dyDescent="0.35">
      <c r="A96" s="11">
        <f t="shared" si="12"/>
        <v>5.1736111111111115E-3</v>
      </c>
      <c r="B96" s="9">
        <f t="shared" si="15"/>
        <v>447</v>
      </c>
      <c r="C96" s="10">
        <f t="shared" si="8"/>
        <v>54.5625</v>
      </c>
      <c r="D96" s="10">
        <f t="shared" si="13"/>
        <v>56.0625</v>
      </c>
      <c r="E96" s="14">
        <f t="shared" si="9"/>
        <v>1.5</v>
      </c>
      <c r="F96" s="9">
        <f t="shared" si="14"/>
        <v>447</v>
      </c>
      <c r="G96" s="9">
        <f t="shared" si="10"/>
        <v>448.5</v>
      </c>
      <c r="H96" s="12">
        <f t="shared" si="11"/>
        <v>55.875</v>
      </c>
    </row>
    <row r="97" spans="1:8" x14ac:dyDescent="0.35">
      <c r="A97" s="11">
        <f t="shared" si="12"/>
        <v>5.185185185185185E-3</v>
      </c>
      <c r="B97" s="9">
        <f t="shared" si="15"/>
        <v>448</v>
      </c>
      <c r="C97" s="10">
        <f t="shared" si="8"/>
        <v>54.6875</v>
      </c>
      <c r="D97" s="10">
        <f t="shared" si="13"/>
        <v>56.1875</v>
      </c>
      <c r="E97" s="14">
        <f t="shared" si="9"/>
        <v>1.5</v>
      </c>
      <c r="F97" s="9">
        <f t="shared" si="14"/>
        <v>448</v>
      </c>
      <c r="G97" s="9">
        <f t="shared" si="10"/>
        <v>449.5</v>
      </c>
      <c r="H97" s="12">
        <f t="shared" si="11"/>
        <v>56</v>
      </c>
    </row>
    <row r="98" spans="1:8" x14ac:dyDescent="0.35">
      <c r="A98" s="11">
        <f t="shared" si="12"/>
        <v>5.1967592592592595E-3</v>
      </c>
      <c r="B98" s="9">
        <f t="shared" si="15"/>
        <v>449</v>
      </c>
      <c r="C98" s="10">
        <f t="shared" si="8"/>
        <v>54.8125</v>
      </c>
      <c r="D98" s="10">
        <f t="shared" si="13"/>
        <v>56.3125</v>
      </c>
      <c r="E98" s="14">
        <f t="shared" si="9"/>
        <v>1.5</v>
      </c>
      <c r="F98" s="9">
        <f t="shared" si="14"/>
        <v>449</v>
      </c>
      <c r="G98" s="9">
        <f t="shared" si="10"/>
        <v>450.5</v>
      </c>
      <c r="H98" s="12">
        <f t="shared" si="11"/>
        <v>56.125</v>
      </c>
    </row>
    <row r="99" spans="1:8" x14ac:dyDescent="0.35">
      <c r="A99" s="11">
        <f t="shared" si="12"/>
        <v>5.208333333333333E-3</v>
      </c>
      <c r="B99" s="9">
        <f t="shared" si="15"/>
        <v>450</v>
      </c>
      <c r="C99" s="10">
        <f t="shared" si="8"/>
        <v>54.9375</v>
      </c>
      <c r="D99" s="10">
        <f t="shared" si="13"/>
        <v>56.4375</v>
      </c>
      <c r="E99" s="14">
        <f t="shared" si="9"/>
        <v>1.5</v>
      </c>
      <c r="F99" s="9">
        <f t="shared" si="14"/>
        <v>450</v>
      </c>
      <c r="G99" s="9">
        <f t="shared" si="10"/>
        <v>451.5</v>
      </c>
      <c r="H99" s="12">
        <f t="shared" si="11"/>
        <v>56.25</v>
      </c>
    </row>
    <row r="100" spans="1:8" x14ac:dyDescent="0.35">
      <c r="A100" s="11">
        <f t="shared" si="12"/>
        <v>5.2199074074074075E-3</v>
      </c>
      <c r="B100" s="9">
        <f t="shared" si="15"/>
        <v>451</v>
      </c>
      <c r="C100" s="10">
        <f t="shared" si="8"/>
        <v>55.0625</v>
      </c>
      <c r="D100" s="10">
        <f t="shared" si="13"/>
        <v>56.5625</v>
      </c>
      <c r="E100" s="14">
        <f t="shared" si="9"/>
        <v>1.5</v>
      </c>
      <c r="F100" s="9">
        <f t="shared" si="14"/>
        <v>451</v>
      </c>
      <c r="G100" s="9">
        <f t="shared" si="10"/>
        <v>452.5</v>
      </c>
      <c r="H100" s="12">
        <f t="shared" si="11"/>
        <v>56.375</v>
      </c>
    </row>
    <row r="101" spans="1:8" x14ac:dyDescent="0.35">
      <c r="A101" s="11">
        <f t="shared" si="12"/>
        <v>5.2314814814814811E-3</v>
      </c>
      <c r="B101" s="9">
        <f t="shared" si="15"/>
        <v>452</v>
      </c>
      <c r="C101" s="10">
        <f t="shared" si="8"/>
        <v>55.1875</v>
      </c>
      <c r="D101" s="10">
        <f t="shared" si="13"/>
        <v>56.6875</v>
      </c>
      <c r="E101" s="14">
        <f t="shared" si="9"/>
        <v>1.5</v>
      </c>
      <c r="F101" s="9">
        <f t="shared" si="14"/>
        <v>452</v>
      </c>
      <c r="G101" s="9">
        <f t="shared" si="10"/>
        <v>453.5</v>
      </c>
      <c r="H101" s="12">
        <f t="shared" si="11"/>
        <v>56.5</v>
      </c>
    </row>
    <row r="102" spans="1:8" x14ac:dyDescent="0.35">
      <c r="A102" s="11">
        <f t="shared" si="12"/>
        <v>5.2430555555555555E-3</v>
      </c>
      <c r="B102" s="9">
        <f t="shared" si="15"/>
        <v>453</v>
      </c>
      <c r="C102" s="10">
        <f t="shared" si="8"/>
        <v>55.3125</v>
      </c>
      <c r="D102" s="10">
        <f t="shared" si="13"/>
        <v>56.8125</v>
      </c>
      <c r="E102" s="14">
        <f t="shared" si="9"/>
        <v>1.5</v>
      </c>
      <c r="F102" s="9">
        <f t="shared" si="14"/>
        <v>453</v>
      </c>
      <c r="G102" s="9">
        <f t="shared" si="10"/>
        <v>454.5</v>
      </c>
      <c r="H102" s="12">
        <f t="shared" si="11"/>
        <v>56.625</v>
      </c>
    </row>
    <row r="103" spans="1:8" x14ac:dyDescent="0.35">
      <c r="A103" s="11">
        <f t="shared" si="12"/>
        <v>5.2546296296296299E-3</v>
      </c>
      <c r="B103" s="9">
        <f t="shared" si="15"/>
        <v>454</v>
      </c>
      <c r="C103" s="10">
        <f t="shared" si="8"/>
        <v>55.4375</v>
      </c>
      <c r="D103" s="10">
        <f t="shared" si="13"/>
        <v>56.9375</v>
      </c>
      <c r="E103" s="14">
        <f t="shared" si="9"/>
        <v>1.5</v>
      </c>
      <c r="F103" s="9">
        <f t="shared" si="14"/>
        <v>454</v>
      </c>
      <c r="G103" s="9">
        <f t="shared" si="10"/>
        <v>455.5</v>
      </c>
      <c r="H103" s="12">
        <f t="shared" si="11"/>
        <v>56.75</v>
      </c>
    </row>
    <row r="104" spans="1:8" x14ac:dyDescent="0.35">
      <c r="A104" s="11">
        <f t="shared" si="12"/>
        <v>5.2662037037037035E-3</v>
      </c>
      <c r="B104" s="9">
        <f t="shared" si="15"/>
        <v>455</v>
      </c>
      <c r="C104" s="10">
        <f t="shared" si="8"/>
        <v>55.5625</v>
      </c>
      <c r="D104" s="10">
        <f t="shared" si="13"/>
        <v>57.0625</v>
      </c>
      <c r="E104" s="14">
        <f t="shared" si="9"/>
        <v>1.5</v>
      </c>
      <c r="F104" s="9">
        <f t="shared" si="14"/>
        <v>455</v>
      </c>
      <c r="G104" s="9">
        <f t="shared" si="10"/>
        <v>456.5</v>
      </c>
      <c r="H104" s="12">
        <f t="shared" si="11"/>
        <v>56.875</v>
      </c>
    </row>
    <row r="105" spans="1:8" x14ac:dyDescent="0.35">
      <c r="A105" s="11">
        <f t="shared" si="12"/>
        <v>5.2777777777777779E-3</v>
      </c>
      <c r="B105" s="9">
        <f t="shared" si="15"/>
        <v>456</v>
      </c>
      <c r="C105" s="10">
        <f t="shared" si="8"/>
        <v>55.6875</v>
      </c>
      <c r="D105" s="10">
        <f t="shared" si="13"/>
        <v>57.1875</v>
      </c>
      <c r="E105" s="14">
        <f t="shared" si="9"/>
        <v>1.5</v>
      </c>
      <c r="F105" s="9">
        <f t="shared" si="14"/>
        <v>456</v>
      </c>
      <c r="G105" s="9">
        <f t="shared" si="10"/>
        <v>457.5</v>
      </c>
      <c r="H105" s="12">
        <f t="shared" si="11"/>
        <v>57</v>
      </c>
    </row>
    <row r="106" spans="1:8" x14ac:dyDescent="0.35">
      <c r="A106" s="11">
        <f t="shared" si="12"/>
        <v>5.2893518518518515E-3</v>
      </c>
      <c r="B106" s="9">
        <f t="shared" si="15"/>
        <v>457</v>
      </c>
      <c r="C106" s="10">
        <f t="shared" si="8"/>
        <v>55.8125</v>
      </c>
      <c r="D106" s="10">
        <f t="shared" si="13"/>
        <v>57.3125</v>
      </c>
      <c r="E106" s="14">
        <f t="shared" si="9"/>
        <v>1.5</v>
      </c>
      <c r="F106" s="9">
        <f t="shared" si="14"/>
        <v>457</v>
      </c>
      <c r="G106" s="9">
        <f t="shared" si="10"/>
        <v>458.5</v>
      </c>
      <c r="H106" s="12">
        <f t="shared" si="11"/>
        <v>57.125</v>
      </c>
    </row>
    <row r="107" spans="1:8" x14ac:dyDescent="0.35">
      <c r="A107" s="11">
        <f t="shared" si="12"/>
        <v>5.3009259259259259E-3</v>
      </c>
      <c r="B107" s="9">
        <f t="shared" si="15"/>
        <v>458</v>
      </c>
      <c r="C107" s="10">
        <f t="shared" si="8"/>
        <v>55.9375</v>
      </c>
      <c r="D107" s="10">
        <f t="shared" si="13"/>
        <v>57.4375</v>
      </c>
      <c r="E107" s="14">
        <f t="shared" si="9"/>
        <v>1.5</v>
      </c>
      <c r="F107" s="9">
        <f t="shared" si="14"/>
        <v>458</v>
      </c>
      <c r="G107" s="9">
        <f t="shared" si="10"/>
        <v>459.5</v>
      </c>
      <c r="H107" s="12">
        <f t="shared" si="11"/>
        <v>57.25</v>
      </c>
    </row>
    <row r="108" spans="1:8" x14ac:dyDescent="0.35">
      <c r="A108" s="11">
        <f t="shared" si="12"/>
        <v>5.3125000000000004E-3</v>
      </c>
      <c r="B108" s="9">
        <f t="shared" si="15"/>
        <v>459</v>
      </c>
      <c r="C108" s="10">
        <f t="shared" si="8"/>
        <v>56.0625</v>
      </c>
      <c r="D108" s="10">
        <f t="shared" si="13"/>
        <v>57.5625</v>
      </c>
      <c r="E108" s="14">
        <f t="shared" si="9"/>
        <v>1.5</v>
      </c>
      <c r="F108" s="9">
        <f t="shared" si="14"/>
        <v>459</v>
      </c>
      <c r="G108" s="9">
        <f t="shared" si="10"/>
        <v>460.5</v>
      </c>
      <c r="H108" s="12">
        <f t="shared" si="11"/>
        <v>57.375</v>
      </c>
    </row>
    <row r="109" spans="1:8" x14ac:dyDescent="0.35">
      <c r="A109" s="11">
        <f t="shared" si="12"/>
        <v>5.324074074074074E-3</v>
      </c>
      <c r="B109" s="9">
        <f t="shared" si="15"/>
        <v>460</v>
      </c>
      <c r="C109" s="10">
        <f t="shared" si="8"/>
        <v>56.1875</v>
      </c>
      <c r="D109" s="10">
        <f t="shared" si="13"/>
        <v>57.6875</v>
      </c>
      <c r="E109" s="14">
        <f t="shared" si="9"/>
        <v>1.5</v>
      </c>
      <c r="F109" s="9">
        <f t="shared" si="14"/>
        <v>460</v>
      </c>
      <c r="G109" s="9">
        <f t="shared" si="10"/>
        <v>461.5</v>
      </c>
      <c r="H109" s="12">
        <f t="shared" si="11"/>
        <v>57.5</v>
      </c>
    </row>
    <row r="110" spans="1:8" x14ac:dyDescent="0.35">
      <c r="A110" s="11">
        <f t="shared" si="12"/>
        <v>5.3356481481481484E-3</v>
      </c>
      <c r="B110" s="9">
        <f t="shared" si="15"/>
        <v>461</v>
      </c>
      <c r="C110" s="10">
        <f t="shared" si="8"/>
        <v>56.3125</v>
      </c>
      <c r="D110" s="10">
        <f t="shared" si="13"/>
        <v>57.8125</v>
      </c>
      <c r="E110" s="14">
        <f t="shared" si="9"/>
        <v>1.5</v>
      </c>
      <c r="F110" s="9">
        <f t="shared" si="14"/>
        <v>461</v>
      </c>
      <c r="G110" s="9">
        <f t="shared" si="10"/>
        <v>462.5</v>
      </c>
      <c r="H110" s="12">
        <f t="shared" si="11"/>
        <v>57.625</v>
      </c>
    </row>
    <row r="111" spans="1:8" x14ac:dyDescent="0.35">
      <c r="A111" s="11">
        <f t="shared" si="12"/>
        <v>5.347222222222222E-3</v>
      </c>
      <c r="B111" s="9">
        <f t="shared" si="15"/>
        <v>462</v>
      </c>
      <c r="C111" s="10">
        <f t="shared" si="8"/>
        <v>56.4375</v>
      </c>
      <c r="D111" s="10">
        <f t="shared" si="13"/>
        <v>57.9375</v>
      </c>
      <c r="E111" s="14">
        <f t="shared" si="9"/>
        <v>1.5</v>
      </c>
      <c r="F111" s="9">
        <f t="shared" si="14"/>
        <v>462</v>
      </c>
      <c r="G111" s="9">
        <f t="shared" si="10"/>
        <v>463.5</v>
      </c>
      <c r="H111" s="12">
        <f t="shared" si="11"/>
        <v>57.75</v>
      </c>
    </row>
    <row r="112" spans="1:8" x14ac:dyDescent="0.35">
      <c r="A112" s="11">
        <f t="shared" si="12"/>
        <v>5.3587962962962964E-3</v>
      </c>
      <c r="B112" s="9">
        <f t="shared" si="15"/>
        <v>463</v>
      </c>
      <c r="C112" s="10">
        <f t="shared" si="8"/>
        <v>56.5625</v>
      </c>
      <c r="D112" s="10">
        <f t="shared" si="13"/>
        <v>58.0625</v>
      </c>
      <c r="E112" s="14">
        <f t="shared" si="9"/>
        <v>1.5</v>
      </c>
      <c r="F112" s="9">
        <f t="shared" si="14"/>
        <v>463</v>
      </c>
      <c r="G112" s="9">
        <f t="shared" si="10"/>
        <v>464.5</v>
      </c>
      <c r="H112" s="12">
        <f t="shared" si="11"/>
        <v>57.875</v>
      </c>
    </row>
    <row r="113" spans="1:8" x14ac:dyDescent="0.35">
      <c r="A113" s="11">
        <f t="shared" si="12"/>
        <v>5.37037037037037E-3</v>
      </c>
      <c r="B113" s="9">
        <f t="shared" si="15"/>
        <v>464</v>
      </c>
      <c r="C113" s="10">
        <f t="shared" si="8"/>
        <v>56.6875</v>
      </c>
      <c r="D113" s="10">
        <f t="shared" si="13"/>
        <v>58.1875</v>
      </c>
      <c r="E113" s="14">
        <f t="shared" si="9"/>
        <v>1.5</v>
      </c>
      <c r="F113" s="9">
        <f t="shared" si="14"/>
        <v>464</v>
      </c>
      <c r="G113" s="9">
        <f t="shared" si="10"/>
        <v>465.5</v>
      </c>
      <c r="H113" s="12">
        <f t="shared" si="11"/>
        <v>58</v>
      </c>
    </row>
    <row r="114" spans="1:8" x14ac:dyDescent="0.35">
      <c r="A114" s="11">
        <f t="shared" si="12"/>
        <v>5.3819444444444444E-3</v>
      </c>
      <c r="B114" s="9">
        <f t="shared" si="15"/>
        <v>465</v>
      </c>
      <c r="C114" s="10">
        <f t="shared" si="8"/>
        <v>56.8125</v>
      </c>
      <c r="D114" s="10">
        <f t="shared" si="13"/>
        <v>58.3125</v>
      </c>
      <c r="E114" s="14">
        <f t="shared" si="9"/>
        <v>1.5</v>
      </c>
      <c r="F114" s="9">
        <f t="shared" si="14"/>
        <v>465</v>
      </c>
      <c r="G114" s="9">
        <f t="shared" si="10"/>
        <v>466.5</v>
      </c>
      <c r="H114" s="12">
        <f t="shared" si="11"/>
        <v>58.125</v>
      </c>
    </row>
    <row r="115" spans="1:8" x14ac:dyDescent="0.35">
      <c r="A115" s="11">
        <f t="shared" si="12"/>
        <v>5.3935185185185188E-3</v>
      </c>
      <c r="B115" s="9">
        <f t="shared" si="15"/>
        <v>466</v>
      </c>
      <c r="C115" s="10">
        <f t="shared" si="8"/>
        <v>56.9375</v>
      </c>
      <c r="D115" s="10">
        <f t="shared" si="13"/>
        <v>58.4375</v>
      </c>
      <c r="E115" s="14">
        <f t="shared" si="9"/>
        <v>1.5</v>
      </c>
      <c r="F115" s="9">
        <f t="shared" si="14"/>
        <v>466</v>
      </c>
      <c r="G115" s="9">
        <f t="shared" si="10"/>
        <v>467.5</v>
      </c>
      <c r="H115" s="12">
        <f t="shared" si="11"/>
        <v>58.25</v>
      </c>
    </row>
    <row r="116" spans="1:8" x14ac:dyDescent="0.35">
      <c r="A116" s="11">
        <f t="shared" si="12"/>
        <v>5.4050925925925924E-3</v>
      </c>
      <c r="B116" s="9">
        <f t="shared" si="15"/>
        <v>467</v>
      </c>
      <c r="C116" s="10">
        <f t="shared" si="8"/>
        <v>57.0625</v>
      </c>
      <c r="D116" s="10">
        <f t="shared" si="13"/>
        <v>58.5625</v>
      </c>
      <c r="E116" s="14">
        <f t="shared" si="9"/>
        <v>1.5</v>
      </c>
      <c r="F116" s="9">
        <f t="shared" si="14"/>
        <v>467</v>
      </c>
      <c r="G116" s="9">
        <f t="shared" si="10"/>
        <v>468.5</v>
      </c>
      <c r="H116" s="12">
        <f t="shared" si="11"/>
        <v>58.375</v>
      </c>
    </row>
    <row r="117" spans="1:8" x14ac:dyDescent="0.35">
      <c r="A117" s="11">
        <f t="shared" si="12"/>
        <v>5.4166666666666669E-3</v>
      </c>
      <c r="B117" s="9">
        <f t="shared" si="15"/>
        <v>468</v>
      </c>
      <c r="C117" s="10">
        <f t="shared" si="8"/>
        <v>57.1875</v>
      </c>
      <c r="D117" s="10">
        <f t="shared" si="13"/>
        <v>58.6875</v>
      </c>
      <c r="E117" s="14">
        <f t="shared" si="9"/>
        <v>1.5</v>
      </c>
      <c r="F117" s="9">
        <f t="shared" si="14"/>
        <v>468</v>
      </c>
      <c r="G117" s="9">
        <f t="shared" si="10"/>
        <v>469.5</v>
      </c>
      <c r="H117" s="12">
        <f t="shared" si="11"/>
        <v>58.5</v>
      </c>
    </row>
    <row r="118" spans="1:8" x14ac:dyDescent="0.35">
      <c r="A118" s="11">
        <f t="shared" si="12"/>
        <v>5.4282407407407404E-3</v>
      </c>
      <c r="B118" s="9">
        <f t="shared" si="15"/>
        <v>469</v>
      </c>
      <c r="C118" s="10">
        <f t="shared" si="8"/>
        <v>57.3125</v>
      </c>
      <c r="D118" s="10">
        <f t="shared" si="13"/>
        <v>58.8125</v>
      </c>
      <c r="E118" s="14">
        <f t="shared" si="9"/>
        <v>1.5</v>
      </c>
      <c r="F118" s="9">
        <f t="shared" si="14"/>
        <v>469</v>
      </c>
      <c r="G118" s="9">
        <f t="shared" si="10"/>
        <v>470.5</v>
      </c>
      <c r="H118" s="12">
        <f t="shared" si="11"/>
        <v>58.625</v>
      </c>
    </row>
    <row r="119" spans="1:8" x14ac:dyDescent="0.35">
      <c r="A119" s="11">
        <f t="shared" si="12"/>
        <v>5.4398148148148149E-3</v>
      </c>
      <c r="B119" s="9">
        <f t="shared" si="15"/>
        <v>470</v>
      </c>
      <c r="C119" s="10">
        <f t="shared" si="8"/>
        <v>57.4375</v>
      </c>
      <c r="D119" s="10">
        <f t="shared" si="13"/>
        <v>58.9375</v>
      </c>
      <c r="E119" s="14">
        <f t="shared" si="9"/>
        <v>1.5</v>
      </c>
      <c r="F119" s="9">
        <f t="shared" si="14"/>
        <v>470</v>
      </c>
      <c r="G119" s="9">
        <f t="shared" si="10"/>
        <v>471.5</v>
      </c>
      <c r="H119" s="12">
        <f t="shared" si="11"/>
        <v>58.75</v>
      </c>
    </row>
    <row r="120" spans="1:8" x14ac:dyDescent="0.35">
      <c r="A120" s="11">
        <f t="shared" si="12"/>
        <v>5.4513888888888893E-3</v>
      </c>
      <c r="B120" s="9">
        <f t="shared" si="15"/>
        <v>471</v>
      </c>
      <c r="C120" s="10">
        <f t="shared" si="8"/>
        <v>57.5625</v>
      </c>
      <c r="D120" s="10">
        <f t="shared" si="13"/>
        <v>59.0625</v>
      </c>
      <c r="E120" s="14">
        <f t="shared" si="9"/>
        <v>1.5</v>
      </c>
      <c r="F120" s="9">
        <f t="shared" si="14"/>
        <v>471</v>
      </c>
      <c r="G120" s="9">
        <f t="shared" si="10"/>
        <v>472.5</v>
      </c>
      <c r="H120" s="12">
        <f t="shared" si="11"/>
        <v>58.875</v>
      </c>
    </row>
    <row r="121" spans="1:8" x14ac:dyDescent="0.35">
      <c r="A121" s="11">
        <f t="shared" si="12"/>
        <v>5.4629629629629629E-3</v>
      </c>
      <c r="B121" s="9">
        <f t="shared" si="15"/>
        <v>472</v>
      </c>
      <c r="C121" s="10">
        <f t="shared" si="8"/>
        <v>57.6875</v>
      </c>
      <c r="D121" s="10">
        <f t="shared" si="13"/>
        <v>59.1875</v>
      </c>
      <c r="E121" s="14">
        <f t="shared" si="9"/>
        <v>1.5</v>
      </c>
      <c r="F121" s="9">
        <f t="shared" si="14"/>
        <v>472</v>
      </c>
      <c r="G121" s="9">
        <f t="shared" si="10"/>
        <v>473.5</v>
      </c>
      <c r="H121" s="12">
        <f t="shared" si="11"/>
        <v>59</v>
      </c>
    </row>
    <row r="122" spans="1:8" x14ac:dyDescent="0.35">
      <c r="A122" s="11">
        <f t="shared" si="12"/>
        <v>5.4745370370370373E-3</v>
      </c>
      <c r="B122" s="9">
        <f t="shared" si="15"/>
        <v>473</v>
      </c>
      <c r="C122" s="10">
        <f t="shared" si="8"/>
        <v>57.8125</v>
      </c>
      <c r="D122" s="10">
        <f t="shared" si="13"/>
        <v>59.3125</v>
      </c>
      <c r="E122" s="14">
        <f t="shared" si="9"/>
        <v>1.5</v>
      </c>
      <c r="F122" s="9">
        <f t="shared" si="14"/>
        <v>473</v>
      </c>
      <c r="G122" s="9">
        <f t="shared" si="10"/>
        <v>474.5</v>
      </c>
      <c r="H122" s="12">
        <f t="shared" si="11"/>
        <v>59.125</v>
      </c>
    </row>
    <row r="123" spans="1:8" x14ac:dyDescent="0.35">
      <c r="A123" s="11">
        <f t="shared" si="12"/>
        <v>5.4861111111111109E-3</v>
      </c>
      <c r="B123" s="9">
        <f t="shared" si="15"/>
        <v>474</v>
      </c>
      <c r="C123" s="10">
        <f t="shared" si="8"/>
        <v>57.9375</v>
      </c>
      <c r="D123" s="10">
        <f t="shared" si="13"/>
        <v>59.4375</v>
      </c>
      <c r="E123" s="14">
        <f t="shared" si="9"/>
        <v>1.5</v>
      </c>
      <c r="F123" s="9">
        <f t="shared" si="14"/>
        <v>474</v>
      </c>
      <c r="G123" s="9">
        <f t="shared" si="10"/>
        <v>475.5</v>
      </c>
      <c r="H123" s="12">
        <f t="shared" si="11"/>
        <v>59.25</v>
      </c>
    </row>
    <row r="124" spans="1:8" x14ac:dyDescent="0.35">
      <c r="A124" s="11">
        <f t="shared" si="12"/>
        <v>5.4976851851851853E-3</v>
      </c>
      <c r="B124" s="9">
        <f t="shared" si="15"/>
        <v>475</v>
      </c>
      <c r="C124" s="10">
        <f t="shared" si="8"/>
        <v>58.0625</v>
      </c>
      <c r="D124" s="10">
        <f t="shared" si="13"/>
        <v>59.5625</v>
      </c>
      <c r="E124" s="14">
        <f t="shared" si="9"/>
        <v>1.5</v>
      </c>
      <c r="F124" s="9">
        <f t="shared" si="14"/>
        <v>475</v>
      </c>
      <c r="G124" s="9">
        <f t="shared" si="10"/>
        <v>476.5</v>
      </c>
      <c r="H124" s="12">
        <f t="shared" si="11"/>
        <v>59.375</v>
      </c>
    </row>
    <row r="125" spans="1:8" x14ac:dyDescent="0.35">
      <c r="A125" s="11">
        <f t="shared" si="12"/>
        <v>5.5092592592592589E-3</v>
      </c>
      <c r="B125" s="9">
        <f t="shared" si="15"/>
        <v>476</v>
      </c>
      <c r="C125" s="10">
        <f t="shared" si="8"/>
        <v>58.1875</v>
      </c>
      <c r="D125" s="10">
        <f t="shared" si="13"/>
        <v>59.6875</v>
      </c>
      <c r="E125" s="14">
        <f t="shared" si="9"/>
        <v>1.5</v>
      </c>
      <c r="F125" s="9">
        <f t="shared" si="14"/>
        <v>476</v>
      </c>
      <c r="G125" s="9">
        <f t="shared" si="10"/>
        <v>477.5</v>
      </c>
      <c r="H125" s="12">
        <f t="shared" si="11"/>
        <v>59.5</v>
      </c>
    </row>
    <row r="126" spans="1:8" x14ac:dyDescent="0.35">
      <c r="A126" s="11">
        <f t="shared" si="12"/>
        <v>5.5208333333333333E-3</v>
      </c>
      <c r="B126" s="9">
        <f t="shared" si="15"/>
        <v>477</v>
      </c>
      <c r="C126" s="10">
        <f t="shared" si="8"/>
        <v>58.3125</v>
      </c>
      <c r="D126" s="10">
        <f t="shared" si="13"/>
        <v>59.8125</v>
      </c>
      <c r="E126" s="14">
        <f t="shared" si="9"/>
        <v>1.5</v>
      </c>
      <c r="F126" s="9">
        <f t="shared" si="14"/>
        <v>477</v>
      </c>
      <c r="G126" s="9">
        <f t="shared" si="10"/>
        <v>478.5</v>
      </c>
      <c r="H126" s="12">
        <f t="shared" si="11"/>
        <v>59.625</v>
      </c>
    </row>
    <row r="127" spans="1:8" x14ac:dyDescent="0.35">
      <c r="A127" s="11">
        <f t="shared" si="12"/>
        <v>5.5324074074074078E-3</v>
      </c>
      <c r="B127" s="9">
        <f t="shared" si="15"/>
        <v>478</v>
      </c>
      <c r="C127" s="10">
        <f t="shared" si="8"/>
        <v>58.4375</v>
      </c>
      <c r="D127" s="10">
        <f t="shared" si="13"/>
        <v>59.9375</v>
      </c>
      <c r="E127" s="14">
        <f t="shared" si="9"/>
        <v>1.5</v>
      </c>
      <c r="F127" s="9">
        <f t="shared" si="14"/>
        <v>478</v>
      </c>
      <c r="G127" s="9">
        <f t="shared" si="10"/>
        <v>479.5</v>
      </c>
      <c r="H127" s="12">
        <f t="shared" si="11"/>
        <v>59.75</v>
      </c>
    </row>
    <row r="128" spans="1:8" x14ac:dyDescent="0.35">
      <c r="A128" s="11">
        <f t="shared" si="12"/>
        <v>5.5439814814814813E-3</v>
      </c>
      <c r="B128" s="9">
        <f t="shared" si="15"/>
        <v>479</v>
      </c>
      <c r="C128" s="10">
        <f t="shared" si="8"/>
        <v>58.5625</v>
      </c>
      <c r="D128" s="10">
        <f t="shared" si="13"/>
        <v>60.0625</v>
      </c>
      <c r="E128" s="14">
        <f t="shared" si="9"/>
        <v>1.5</v>
      </c>
      <c r="F128" s="9">
        <f t="shared" si="14"/>
        <v>479</v>
      </c>
      <c r="G128" s="9">
        <f t="shared" si="10"/>
        <v>480.5</v>
      </c>
      <c r="H128" s="12">
        <f t="shared" si="11"/>
        <v>59.875</v>
      </c>
    </row>
    <row r="129" spans="1:8" x14ac:dyDescent="0.35">
      <c r="A129" s="11">
        <f t="shared" si="12"/>
        <v>5.5555555555555558E-3</v>
      </c>
      <c r="B129" s="9">
        <f t="shared" si="15"/>
        <v>480</v>
      </c>
      <c r="C129" s="10">
        <f t="shared" si="8"/>
        <v>58.6875</v>
      </c>
      <c r="D129" s="10">
        <f t="shared" si="13"/>
        <v>60.1875</v>
      </c>
      <c r="E129" s="14">
        <f t="shared" si="9"/>
        <v>1.5</v>
      </c>
      <c r="F129" s="9">
        <f t="shared" si="14"/>
        <v>480</v>
      </c>
      <c r="G129" s="9">
        <f t="shared" si="10"/>
        <v>481.5</v>
      </c>
      <c r="H129" s="12">
        <f t="shared" si="11"/>
        <v>60</v>
      </c>
    </row>
    <row r="130" spans="1:8" x14ac:dyDescent="0.35">
      <c r="A130" s="11">
        <f t="shared" si="12"/>
        <v>5.5671296296296293E-3</v>
      </c>
      <c r="B130" s="9">
        <f t="shared" si="15"/>
        <v>481</v>
      </c>
      <c r="C130" s="10">
        <f t="shared" si="8"/>
        <v>58.8125</v>
      </c>
      <c r="D130" s="10">
        <f t="shared" si="13"/>
        <v>60.3125</v>
      </c>
      <c r="E130" s="14">
        <f t="shared" si="9"/>
        <v>1.5</v>
      </c>
      <c r="F130" s="9">
        <f t="shared" si="14"/>
        <v>481</v>
      </c>
      <c r="G130" s="9">
        <f t="shared" si="10"/>
        <v>482.5</v>
      </c>
      <c r="H130" s="12">
        <f t="shared" si="11"/>
        <v>60.125</v>
      </c>
    </row>
    <row r="131" spans="1:8" x14ac:dyDescent="0.35">
      <c r="A131" s="11">
        <f t="shared" si="12"/>
        <v>5.5787037037037038E-3</v>
      </c>
      <c r="B131" s="9">
        <f t="shared" si="15"/>
        <v>482</v>
      </c>
      <c r="C131" s="10">
        <f t="shared" si="8"/>
        <v>58.9375</v>
      </c>
      <c r="D131" s="10">
        <f t="shared" si="13"/>
        <v>60.4375</v>
      </c>
      <c r="E131" s="14">
        <f t="shared" si="9"/>
        <v>1.5</v>
      </c>
      <c r="F131" s="9">
        <f t="shared" si="14"/>
        <v>482</v>
      </c>
      <c r="G131" s="9">
        <f t="shared" si="10"/>
        <v>483.5</v>
      </c>
      <c r="H131" s="12">
        <f t="shared" si="11"/>
        <v>60.25</v>
      </c>
    </row>
    <row r="132" spans="1:8" x14ac:dyDescent="0.35">
      <c r="A132" s="11">
        <f t="shared" si="12"/>
        <v>5.5902777777777773E-3</v>
      </c>
      <c r="B132" s="9">
        <f t="shared" si="15"/>
        <v>483</v>
      </c>
      <c r="C132" s="10">
        <f t="shared" si="8"/>
        <v>59.0625</v>
      </c>
      <c r="D132" s="10">
        <f t="shared" si="13"/>
        <v>60.5625</v>
      </c>
      <c r="E132" s="14">
        <f t="shared" si="9"/>
        <v>1.5</v>
      </c>
      <c r="F132" s="9">
        <f t="shared" si="14"/>
        <v>483</v>
      </c>
      <c r="G132" s="9">
        <f t="shared" si="10"/>
        <v>484.5</v>
      </c>
      <c r="H132" s="12">
        <f t="shared" si="11"/>
        <v>60.375</v>
      </c>
    </row>
    <row r="133" spans="1:8" x14ac:dyDescent="0.35">
      <c r="A133" s="11">
        <f t="shared" si="12"/>
        <v>5.6018518518518518E-3</v>
      </c>
      <c r="B133" s="9">
        <f t="shared" si="15"/>
        <v>484</v>
      </c>
      <c r="C133" s="10">
        <f t="shared" si="8"/>
        <v>59.1875</v>
      </c>
      <c r="D133" s="10">
        <f t="shared" si="13"/>
        <v>60.6875</v>
      </c>
      <c r="E133" s="14">
        <f t="shared" si="9"/>
        <v>1.5</v>
      </c>
      <c r="F133" s="9">
        <f t="shared" si="14"/>
        <v>484</v>
      </c>
      <c r="G133" s="9">
        <f t="shared" si="10"/>
        <v>485.5</v>
      </c>
      <c r="H133" s="12">
        <f t="shared" si="11"/>
        <v>60.5</v>
      </c>
    </row>
    <row r="134" spans="1:8" x14ac:dyDescent="0.35">
      <c r="A134" s="11">
        <f t="shared" si="12"/>
        <v>5.6134259259259262E-3</v>
      </c>
      <c r="B134" s="9">
        <f t="shared" si="15"/>
        <v>485</v>
      </c>
      <c r="C134" s="10">
        <f t="shared" si="8"/>
        <v>59.3125</v>
      </c>
      <c r="D134" s="10">
        <f t="shared" si="13"/>
        <v>60.8125</v>
      </c>
      <c r="E134" s="14">
        <f t="shared" si="9"/>
        <v>1.5</v>
      </c>
      <c r="F134" s="9">
        <f t="shared" si="14"/>
        <v>485</v>
      </c>
      <c r="G134" s="9">
        <f t="shared" si="10"/>
        <v>486.5</v>
      </c>
      <c r="H134" s="12">
        <f t="shared" si="11"/>
        <v>60.625</v>
      </c>
    </row>
    <row r="135" spans="1:8" x14ac:dyDescent="0.35">
      <c r="A135" s="11">
        <f t="shared" si="12"/>
        <v>5.6249999999999998E-3</v>
      </c>
      <c r="B135" s="9">
        <f t="shared" si="15"/>
        <v>486</v>
      </c>
      <c r="C135" s="10">
        <f t="shared" si="8"/>
        <v>59.4375</v>
      </c>
      <c r="D135" s="10">
        <f t="shared" si="13"/>
        <v>60.9375</v>
      </c>
      <c r="E135" s="14">
        <f t="shared" si="9"/>
        <v>1.5</v>
      </c>
      <c r="F135" s="9">
        <f t="shared" si="14"/>
        <v>486</v>
      </c>
      <c r="G135" s="9">
        <f t="shared" si="10"/>
        <v>487.5</v>
      </c>
      <c r="H135" s="12">
        <f t="shared" si="11"/>
        <v>60.75</v>
      </c>
    </row>
    <row r="136" spans="1:8" x14ac:dyDescent="0.35">
      <c r="A136" s="11">
        <f t="shared" si="12"/>
        <v>5.6365740740740742E-3</v>
      </c>
      <c r="B136" s="9">
        <f t="shared" si="15"/>
        <v>487</v>
      </c>
      <c r="C136" s="10">
        <f t="shared" si="8"/>
        <v>59.5625</v>
      </c>
      <c r="D136" s="10">
        <f t="shared" si="13"/>
        <v>61.0625</v>
      </c>
      <c r="E136" s="14">
        <f t="shared" si="9"/>
        <v>1.5</v>
      </c>
      <c r="F136" s="9">
        <f t="shared" si="14"/>
        <v>487</v>
      </c>
      <c r="G136" s="9">
        <f t="shared" si="10"/>
        <v>488.5</v>
      </c>
      <c r="H136" s="12">
        <f t="shared" si="11"/>
        <v>60.875</v>
      </c>
    </row>
    <row r="137" spans="1:8" x14ac:dyDescent="0.35">
      <c r="A137" s="11">
        <f t="shared" si="12"/>
        <v>5.6481481481481478E-3</v>
      </c>
      <c r="B137" s="9">
        <f t="shared" si="15"/>
        <v>488</v>
      </c>
      <c r="C137" s="10">
        <f t="shared" si="8"/>
        <v>59.6875</v>
      </c>
      <c r="D137" s="10">
        <f t="shared" si="13"/>
        <v>61.1875</v>
      </c>
      <c r="E137" s="14">
        <f t="shared" si="9"/>
        <v>1.5</v>
      </c>
      <c r="F137" s="9">
        <f t="shared" si="14"/>
        <v>488</v>
      </c>
      <c r="G137" s="9">
        <f t="shared" si="10"/>
        <v>489.5</v>
      </c>
      <c r="H137" s="12">
        <f t="shared" si="11"/>
        <v>61</v>
      </c>
    </row>
    <row r="138" spans="1:8" x14ac:dyDescent="0.35">
      <c r="A138" s="11">
        <f t="shared" si="12"/>
        <v>5.6597222222222222E-3</v>
      </c>
      <c r="B138" s="9">
        <f t="shared" si="15"/>
        <v>489</v>
      </c>
      <c r="C138" s="10">
        <f t="shared" si="8"/>
        <v>59.8125</v>
      </c>
      <c r="D138" s="10">
        <f t="shared" si="13"/>
        <v>61.3125</v>
      </c>
      <c r="E138" s="14">
        <f t="shared" si="9"/>
        <v>1.5</v>
      </c>
      <c r="F138" s="9">
        <f t="shared" si="14"/>
        <v>489</v>
      </c>
      <c r="G138" s="9">
        <f t="shared" si="10"/>
        <v>490.5</v>
      </c>
      <c r="H138" s="12">
        <f t="shared" si="11"/>
        <v>61.125</v>
      </c>
    </row>
    <row r="139" spans="1:8" x14ac:dyDescent="0.35">
      <c r="A139" s="11">
        <f t="shared" si="12"/>
        <v>5.6712962962962967E-3</v>
      </c>
      <c r="B139" s="9">
        <f t="shared" si="15"/>
        <v>490</v>
      </c>
      <c r="C139" s="10">
        <f t="shared" si="8"/>
        <v>59.9375</v>
      </c>
      <c r="D139" s="10">
        <f t="shared" si="13"/>
        <v>61.4375</v>
      </c>
      <c r="E139" s="14">
        <f t="shared" si="9"/>
        <v>1.5</v>
      </c>
      <c r="F139" s="9">
        <f t="shared" si="14"/>
        <v>490</v>
      </c>
      <c r="G139" s="9">
        <f t="shared" si="10"/>
        <v>491.5</v>
      </c>
      <c r="H139" s="12">
        <f t="shared" si="11"/>
        <v>61.25</v>
      </c>
    </row>
    <row r="140" spans="1:8" x14ac:dyDescent="0.35">
      <c r="A140" s="11">
        <f t="shared" si="12"/>
        <v>5.6828703703703702E-3</v>
      </c>
      <c r="B140" s="9">
        <f t="shared" si="15"/>
        <v>491</v>
      </c>
      <c r="C140" s="10">
        <f t="shared" si="8"/>
        <v>60.0625</v>
      </c>
      <c r="D140" s="10">
        <f t="shared" si="13"/>
        <v>61.5625</v>
      </c>
      <c r="E140" s="14">
        <f t="shared" si="9"/>
        <v>1.5</v>
      </c>
      <c r="F140" s="9">
        <f t="shared" si="14"/>
        <v>491</v>
      </c>
      <c r="G140" s="9">
        <f t="shared" si="10"/>
        <v>492.5</v>
      </c>
      <c r="H140" s="12">
        <f t="shared" si="11"/>
        <v>61.375</v>
      </c>
    </row>
    <row r="141" spans="1:8" x14ac:dyDescent="0.35">
      <c r="A141" s="11">
        <f t="shared" si="12"/>
        <v>5.6944444444444447E-3</v>
      </c>
      <c r="B141" s="9">
        <f t="shared" si="15"/>
        <v>492</v>
      </c>
      <c r="C141" s="10">
        <f t="shared" si="8"/>
        <v>60.1875</v>
      </c>
      <c r="D141" s="10">
        <f t="shared" si="13"/>
        <v>61.6875</v>
      </c>
      <c r="E141" s="14">
        <f t="shared" si="9"/>
        <v>1.5</v>
      </c>
      <c r="F141" s="9">
        <f t="shared" si="14"/>
        <v>492</v>
      </c>
      <c r="G141" s="9">
        <f t="shared" si="10"/>
        <v>493.5</v>
      </c>
      <c r="H141" s="12">
        <f t="shared" si="11"/>
        <v>61.5</v>
      </c>
    </row>
    <row r="142" spans="1:8" x14ac:dyDescent="0.35">
      <c r="A142" s="11">
        <f t="shared" si="12"/>
        <v>5.7060185185185183E-3</v>
      </c>
      <c r="B142" s="9">
        <f t="shared" si="15"/>
        <v>493</v>
      </c>
      <c r="C142" s="10">
        <f t="shared" ref="C142:C205" si="16">D142-$B$7</f>
        <v>60.3125</v>
      </c>
      <c r="D142" s="10">
        <f t="shared" si="13"/>
        <v>61.8125</v>
      </c>
      <c r="E142" s="14">
        <f t="shared" ref="E142:E205" si="17">D142-C142</f>
        <v>1.5</v>
      </c>
      <c r="F142" s="9">
        <f t="shared" si="14"/>
        <v>493</v>
      </c>
      <c r="G142" s="9">
        <f t="shared" ref="G142:G205" si="18">B142+$B$7</f>
        <v>494.5</v>
      </c>
      <c r="H142" s="12">
        <f t="shared" ref="H142:H205" si="19">B142/$B$6</f>
        <v>61.625</v>
      </c>
    </row>
    <row r="143" spans="1:8" x14ac:dyDescent="0.35">
      <c r="A143" s="11">
        <f t="shared" ref="A143:A206" si="20">B143/(24*60*60)</f>
        <v>5.7175925925925927E-3</v>
      </c>
      <c r="B143" s="9">
        <f t="shared" si="15"/>
        <v>494</v>
      </c>
      <c r="C143" s="10">
        <f t="shared" si="16"/>
        <v>60.4375</v>
      </c>
      <c r="D143" s="10">
        <f t="shared" ref="D143:D206" si="21">G143/$B$6</f>
        <v>61.9375</v>
      </c>
      <c r="E143" s="14">
        <f t="shared" si="17"/>
        <v>1.5</v>
      </c>
      <c r="F143" s="9">
        <f t="shared" ref="F143:F206" si="22">D143*($B$6-1)+C143</f>
        <v>494</v>
      </c>
      <c r="G143" s="9">
        <f t="shared" si="18"/>
        <v>495.5</v>
      </c>
      <c r="H143" s="12">
        <f t="shared" si="19"/>
        <v>61.75</v>
      </c>
    </row>
    <row r="144" spans="1:8" x14ac:dyDescent="0.35">
      <c r="A144" s="11">
        <f t="shared" si="20"/>
        <v>5.7291666666666663E-3</v>
      </c>
      <c r="B144" s="9">
        <f t="shared" ref="B144:B207" si="23">B143+1</f>
        <v>495</v>
      </c>
      <c r="C144" s="10">
        <f t="shared" si="16"/>
        <v>60.5625</v>
      </c>
      <c r="D144" s="10">
        <f t="shared" si="21"/>
        <v>62.0625</v>
      </c>
      <c r="E144" s="14">
        <f t="shared" si="17"/>
        <v>1.5</v>
      </c>
      <c r="F144" s="9">
        <f t="shared" si="22"/>
        <v>495</v>
      </c>
      <c r="G144" s="9">
        <f t="shared" si="18"/>
        <v>496.5</v>
      </c>
      <c r="H144" s="12">
        <f t="shared" si="19"/>
        <v>61.875</v>
      </c>
    </row>
    <row r="145" spans="1:8" x14ac:dyDescent="0.35">
      <c r="A145" s="11">
        <f t="shared" si="20"/>
        <v>5.7407407407407407E-3</v>
      </c>
      <c r="B145" s="9">
        <f t="shared" si="23"/>
        <v>496</v>
      </c>
      <c r="C145" s="10">
        <f t="shared" si="16"/>
        <v>60.6875</v>
      </c>
      <c r="D145" s="10">
        <f t="shared" si="21"/>
        <v>62.1875</v>
      </c>
      <c r="E145" s="14">
        <f t="shared" si="17"/>
        <v>1.5</v>
      </c>
      <c r="F145" s="9">
        <f t="shared" si="22"/>
        <v>496</v>
      </c>
      <c r="G145" s="9">
        <f t="shared" si="18"/>
        <v>497.5</v>
      </c>
      <c r="H145" s="12">
        <f t="shared" si="19"/>
        <v>62</v>
      </c>
    </row>
    <row r="146" spans="1:8" x14ac:dyDescent="0.35">
      <c r="A146" s="11">
        <f t="shared" si="20"/>
        <v>5.7523148148148151E-3</v>
      </c>
      <c r="B146" s="9">
        <f t="shared" si="23"/>
        <v>497</v>
      </c>
      <c r="C146" s="10">
        <f t="shared" si="16"/>
        <v>60.8125</v>
      </c>
      <c r="D146" s="10">
        <f t="shared" si="21"/>
        <v>62.3125</v>
      </c>
      <c r="E146" s="14">
        <f t="shared" si="17"/>
        <v>1.5</v>
      </c>
      <c r="F146" s="9">
        <f t="shared" si="22"/>
        <v>497</v>
      </c>
      <c r="G146" s="9">
        <f t="shared" si="18"/>
        <v>498.5</v>
      </c>
      <c r="H146" s="12">
        <f t="shared" si="19"/>
        <v>62.125</v>
      </c>
    </row>
    <row r="147" spans="1:8" x14ac:dyDescent="0.35">
      <c r="A147" s="11">
        <f t="shared" si="20"/>
        <v>5.7638888888888887E-3</v>
      </c>
      <c r="B147" s="9">
        <f t="shared" si="23"/>
        <v>498</v>
      </c>
      <c r="C147" s="10">
        <f t="shared" si="16"/>
        <v>60.9375</v>
      </c>
      <c r="D147" s="10">
        <f t="shared" si="21"/>
        <v>62.4375</v>
      </c>
      <c r="E147" s="14">
        <f t="shared" si="17"/>
        <v>1.5</v>
      </c>
      <c r="F147" s="9">
        <f t="shared" si="22"/>
        <v>498</v>
      </c>
      <c r="G147" s="9">
        <f t="shared" si="18"/>
        <v>499.5</v>
      </c>
      <c r="H147" s="12">
        <f t="shared" si="19"/>
        <v>62.25</v>
      </c>
    </row>
    <row r="148" spans="1:8" x14ac:dyDescent="0.35">
      <c r="A148" s="11">
        <f t="shared" si="20"/>
        <v>5.7754629629629631E-3</v>
      </c>
      <c r="B148" s="9">
        <f t="shared" si="23"/>
        <v>499</v>
      </c>
      <c r="C148" s="10">
        <f t="shared" si="16"/>
        <v>61.0625</v>
      </c>
      <c r="D148" s="10">
        <f t="shared" si="21"/>
        <v>62.5625</v>
      </c>
      <c r="E148" s="14">
        <f t="shared" si="17"/>
        <v>1.5</v>
      </c>
      <c r="F148" s="9">
        <f t="shared" si="22"/>
        <v>499</v>
      </c>
      <c r="G148" s="9">
        <f t="shared" si="18"/>
        <v>500.5</v>
      </c>
      <c r="H148" s="12">
        <f t="shared" si="19"/>
        <v>62.375</v>
      </c>
    </row>
    <row r="149" spans="1:8" x14ac:dyDescent="0.35">
      <c r="A149" s="11">
        <f t="shared" si="20"/>
        <v>5.7870370370370367E-3</v>
      </c>
      <c r="B149" s="9">
        <f t="shared" si="23"/>
        <v>500</v>
      </c>
      <c r="C149" s="10">
        <f t="shared" si="16"/>
        <v>61.1875</v>
      </c>
      <c r="D149" s="10">
        <f t="shared" si="21"/>
        <v>62.6875</v>
      </c>
      <c r="E149" s="14">
        <f t="shared" si="17"/>
        <v>1.5</v>
      </c>
      <c r="F149" s="9">
        <f t="shared" si="22"/>
        <v>500</v>
      </c>
      <c r="G149" s="9">
        <f t="shared" si="18"/>
        <v>501.5</v>
      </c>
      <c r="H149" s="12">
        <f t="shared" si="19"/>
        <v>62.5</v>
      </c>
    </row>
    <row r="150" spans="1:8" x14ac:dyDescent="0.35">
      <c r="A150" s="11">
        <f t="shared" si="20"/>
        <v>5.7986111111111112E-3</v>
      </c>
      <c r="B150" s="9">
        <f t="shared" si="23"/>
        <v>501</v>
      </c>
      <c r="C150" s="10">
        <f t="shared" si="16"/>
        <v>61.3125</v>
      </c>
      <c r="D150" s="10">
        <f t="shared" si="21"/>
        <v>62.8125</v>
      </c>
      <c r="E150" s="14">
        <f t="shared" si="17"/>
        <v>1.5</v>
      </c>
      <c r="F150" s="9">
        <f t="shared" si="22"/>
        <v>501</v>
      </c>
      <c r="G150" s="9">
        <f t="shared" si="18"/>
        <v>502.5</v>
      </c>
      <c r="H150" s="12">
        <f t="shared" si="19"/>
        <v>62.625</v>
      </c>
    </row>
    <row r="151" spans="1:8" x14ac:dyDescent="0.35">
      <c r="A151" s="11">
        <f t="shared" si="20"/>
        <v>5.8101851851851856E-3</v>
      </c>
      <c r="B151" s="9">
        <f t="shared" si="23"/>
        <v>502</v>
      </c>
      <c r="C151" s="10">
        <f t="shared" si="16"/>
        <v>61.4375</v>
      </c>
      <c r="D151" s="10">
        <f t="shared" si="21"/>
        <v>62.9375</v>
      </c>
      <c r="E151" s="14">
        <f t="shared" si="17"/>
        <v>1.5</v>
      </c>
      <c r="F151" s="9">
        <f t="shared" si="22"/>
        <v>502</v>
      </c>
      <c r="G151" s="9">
        <f t="shared" si="18"/>
        <v>503.5</v>
      </c>
      <c r="H151" s="12">
        <f t="shared" si="19"/>
        <v>62.75</v>
      </c>
    </row>
    <row r="152" spans="1:8" x14ac:dyDescent="0.35">
      <c r="A152" s="11">
        <f t="shared" si="20"/>
        <v>5.8217592592592592E-3</v>
      </c>
      <c r="B152" s="9">
        <f t="shared" si="23"/>
        <v>503</v>
      </c>
      <c r="C152" s="10">
        <f t="shared" si="16"/>
        <v>61.5625</v>
      </c>
      <c r="D152" s="10">
        <f t="shared" si="21"/>
        <v>63.0625</v>
      </c>
      <c r="E152" s="14">
        <f t="shared" si="17"/>
        <v>1.5</v>
      </c>
      <c r="F152" s="9">
        <f t="shared" si="22"/>
        <v>503</v>
      </c>
      <c r="G152" s="9">
        <f t="shared" si="18"/>
        <v>504.5</v>
      </c>
      <c r="H152" s="12">
        <f t="shared" si="19"/>
        <v>62.875</v>
      </c>
    </row>
    <row r="153" spans="1:8" x14ac:dyDescent="0.35">
      <c r="A153" s="11">
        <f t="shared" si="20"/>
        <v>5.8333333333333336E-3</v>
      </c>
      <c r="B153" s="9">
        <f t="shared" si="23"/>
        <v>504</v>
      </c>
      <c r="C153" s="10">
        <f t="shared" si="16"/>
        <v>61.6875</v>
      </c>
      <c r="D153" s="10">
        <f t="shared" si="21"/>
        <v>63.1875</v>
      </c>
      <c r="E153" s="14">
        <f t="shared" si="17"/>
        <v>1.5</v>
      </c>
      <c r="F153" s="9">
        <f t="shared" si="22"/>
        <v>504</v>
      </c>
      <c r="G153" s="9">
        <f t="shared" si="18"/>
        <v>505.5</v>
      </c>
      <c r="H153" s="12">
        <f t="shared" si="19"/>
        <v>63</v>
      </c>
    </row>
    <row r="154" spans="1:8" x14ac:dyDescent="0.35">
      <c r="A154" s="11">
        <f t="shared" si="20"/>
        <v>5.8449074074074072E-3</v>
      </c>
      <c r="B154" s="9">
        <f t="shared" si="23"/>
        <v>505</v>
      </c>
      <c r="C154" s="10">
        <f t="shared" si="16"/>
        <v>61.8125</v>
      </c>
      <c r="D154" s="10">
        <f t="shared" si="21"/>
        <v>63.3125</v>
      </c>
      <c r="E154" s="14">
        <f t="shared" si="17"/>
        <v>1.5</v>
      </c>
      <c r="F154" s="9">
        <f t="shared" si="22"/>
        <v>505</v>
      </c>
      <c r="G154" s="9">
        <f t="shared" si="18"/>
        <v>506.5</v>
      </c>
      <c r="H154" s="12">
        <f t="shared" si="19"/>
        <v>63.125</v>
      </c>
    </row>
    <row r="155" spans="1:8" x14ac:dyDescent="0.35">
      <c r="A155" s="11">
        <f t="shared" si="20"/>
        <v>5.8564814814814816E-3</v>
      </c>
      <c r="B155" s="9">
        <f t="shared" si="23"/>
        <v>506</v>
      </c>
      <c r="C155" s="10">
        <f t="shared" si="16"/>
        <v>61.9375</v>
      </c>
      <c r="D155" s="10">
        <f t="shared" si="21"/>
        <v>63.4375</v>
      </c>
      <c r="E155" s="14">
        <f t="shared" si="17"/>
        <v>1.5</v>
      </c>
      <c r="F155" s="9">
        <f t="shared" si="22"/>
        <v>506</v>
      </c>
      <c r="G155" s="9">
        <f t="shared" si="18"/>
        <v>507.5</v>
      </c>
      <c r="H155" s="12">
        <f t="shared" si="19"/>
        <v>63.25</v>
      </c>
    </row>
    <row r="156" spans="1:8" x14ac:dyDescent="0.35">
      <c r="A156" s="11">
        <f t="shared" si="20"/>
        <v>5.8680555555555552E-3</v>
      </c>
      <c r="B156" s="9">
        <f t="shared" si="23"/>
        <v>507</v>
      </c>
      <c r="C156" s="10">
        <f t="shared" si="16"/>
        <v>62.0625</v>
      </c>
      <c r="D156" s="10">
        <f t="shared" si="21"/>
        <v>63.5625</v>
      </c>
      <c r="E156" s="14">
        <f t="shared" si="17"/>
        <v>1.5</v>
      </c>
      <c r="F156" s="9">
        <f t="shared" si="22"/>
        <v>507</v>
      </c>
      <c r="G156" s="9">
        <f t="shared" si="18"/>
        <v>508.5</v>
      </c>
      <c r="H156" s="12">
        <f t="shared" si="19"/>
        <v>63.375</v>
      </c>
    </row>
    <row r="157" spans="1:8" x14ac:dyDescent="0.35">
      <c r="A157" s="11">
        <f t="shared" si="20"/>
        <v>5.8796296296296296E-3</v>
      </c>
      <c r="B157" s="9">
        <f t="shared" si="23"/>
        <v>508</v>
      </c>
      <c r="C157" s="10">
        <f t="shared" si="16"/>
        <v>62.1875</v>
      </c>
      <c r="D157" s="10">
        <f t="shared" si="21"/>
        <v>63.6875</v>
      </c>
      <c r="E157" s="14">
        <f t="shared" si="17"/>
        <v>1.5</v>
      </c>
      <c r="F157" s="9">
        <f t="shared" si="22"/>
        <v>508</v>
      </c>
      <c r="G157" s="9">
        <f t="shared" si="18"/>
        <v>509.5</v>
      </c>
      <c r="H157" s="12">
        <f t="shared" si="19"/>
        <v>63.5</v>
      </c>
    </row>
    <row r="158" spans="1:8" x14ac:dyDescent="0.35">
      <c r="A158" s="11">
        <f t="shared" si="20"/>
        <v>5.8912037037037041E-3</v>
      </c>
      <c r="B158" s="9">
        <f t="shared" si="23"/>
        <v>509</v>
      </c>
      <c r="C158" s="10">
        <f t="shared" si="16"/>
        <v>62.3125</v>
      </c>
      <c r="D158" s="10">
        <f t="shared" si="21"/>
        <v>63.8125</v>
      </c>
      <c r="E158" s="14">
        <f t="shared" si="17"/>
        <v>1.5</v>
      </c>
      <c r="F158" s="9">
        <f t="shared" si="22"/>
        <v>509</v>
      </c>
      <c r="G158" s="9">
        <f t="shared" si="18"/>
        <v>510.5</v>
      </c>
      <c r="H158" s="12">
        <f t="shared" si="19"/>
        <v>63.625</v>
      </c>
    </row>
    <row r="159" spans="1:8" x14ac:dyDescent="0.35">
      <c r="A159" s="11">
        <f t="shared" si="20"/>
        <v>5.9027777777777776E-3</v>
      </c>
      <c r="B159" s="9">
        <f t="shared" si="23"/>
        <v>510</v>
      </c>
      <c r="C159" s="10">
        <f t="shared" si="16"/>
        <v>62.4375</v>
      </c>
      <c r="D159" s="10">
        <f t="shared" si="21"/>
        <v>63.9375</v>
      </c>
      <c r="E159" s="14">
        <f t="shared" si="17"/>
        <v>1.5</v>
      </c>
      <c r="F159" s="9">
        <f t="shared" si="22"/>
        <v>510</v>
      </c>
      <c r="G159" s="9">
        <f t="shared" si="18"/>
        <v>511.5</v>
      </c>
      <c r="H159" s="12">
        <f t="shared" si="19"/>
        <v>63.75</v>
      </c>
    </row>
    <row r="160" spans="1:8" x14ac:dyDescent="0.35">
      <c r="A160" s="11">
        <f t="shared" si="20"/>
        <v>5.9143518518518521E-3</v>
      </c>
      <c r="B160" s="9">
        <f t="shared" si="23"/>
        <v>511</v>
      </c>
      <c r="C160" s="10">
        <f t="shared" si="16"/>
        <v>62.5625</v>
      </c>
      <c r="D160" s="10">
        <f t="shared" si="21"/>
        <v>64.0625</v>
      </c>
      <c r="E160" s="14">
        <f t="shared" si="17"/>
        <v>1.5</v>
      </c>
      <c r="F160" s="9">
        <f t="shared" si="22"/>
        <v>511</v>
      </c>
      <c r="G160" s="9">
        <f t="shared" si="18"/>
        <v>512.5</v>
      </c>
      <c r="H160" s="12">
        <f t="shared" si="19"/>
        <v>63.875</v>
      </c>
    </row>
    <row r="161" spans="1:8" x14ac:dyDescent="0.35">
      <c r="A161" s="11">
        <f t="shared" si="20"/>
        <v>5.9259259259259256E-3</v>
      </c>
      <c r="B161" s="9">
        <f t="shared" si="23"/>
        <v>512</v>
      </c>
      <c r="C161" s="10">
        <f t="shared" si="16"/>
        <v>62.6875</v>
      </c>
      <c r="D161" s="10">
        <f t="shared" si="21"/>
        <v>64.1875</v>
      </c>
      <c r="E161" s="14">
        <f t="shared" si="17"/>
        <v>1.5</v>
      </c>
      <c r="F161" s="9">
        <f t="shared" si="22"/>
        <v>512</v>
      </c>
      <c r="G161" s="9">
        <f t="shared" si="18"/>
        <v>513.5</v>
      </c>
      <c r="H161" s="12">
        <f t="shared" si="19"/>
        <v>64</v>
      </c>
    </row>
    <row r="162" spans="1:8" x14ac:dyDescent="0.35">
      <c r="A162" s="11">
        <f t="shared" si="20"/>
        <v>5.9375000000000001E-3</v>
      </c>
      <c r="B162" s="9">
        <f t="shared" si="23"/>
        <v>513</v>
      </c>
      <c r="C162" s="10">
        <f t="shared" si="16"/>
        <v>62.8125</v>
      </c>
      <c r="D162" s="10">
        <f t="shared" si="21"/>
        <v>64.3125</v>
      </c>
      <c r="E162" s="14">
        <f t="shared" si="17"/>
        <v>1.5</v>
      </c>
      <c r="F162" s="9">
        <f t="shared" si="22"/>
        <v>513</v>
      </c>
      <c r="G162" s="9">
        <f t="shared" si="18"/>
        <v>514.5</v>
      </c>
      <c r="H162" s="12">
        <f t="shared" si="19"/>
        <v>64.125</v>
      </c>
    </row>
    <row r="163" spans="1:8" x14ac:dyDescent="0.35">
      <c r="A163" s="11">
        <f t="shared" si="20"/>
        <v>5.9490740740740745E-3</v>
      </c>
      <c r="B163" s="9">
        <f t="shared" si="23"/>
        <v>514</v>
      </c>
      <c r="C163" s="10">
        <f t="shared" si="16"/>
        <v>62.9375</v>
      </c>
      <c r="D163" s="10">
        <f t="shared" si="21"/>
        <v>64.4375</v>
      </c>
      <c r="E163" s="14">
        <f t="shared" si="17"/>
        <v>1.5</v>
      </c>
      <c r="F163" s="9">
        <f t="shared" si="22"/>
        <v>514</v>
      </c>
      <c r="G163" s="9">
        <f t="shared" si="18"/>
        <v>515.5</v>
      </c>
      <c r="H163" s="12">
        <f t="shared" si="19"/>
        <v>64.25</v>
      </c>
    </row>
    <row r="164" spans="1:8" x14ac:dyDescent="0.35">
      <c r="A164" s="11">
        <f t="shared" si="20"/>
        <v>5.9606481481481481E-3</v>
      </c>
      <c r="B164" s="9">
        <f t="shared" si="23"/>
        <v>515</v>
      </c>
      <c r="C164" s="10">
        <f t="shared" si="16"/>
        <v>63.0625</v>
      </c>
      <c r="D164" s="10">
        <f t="shared" si="21"/>
        <v>64.5625</v>
      </c>
      <c r="E164" s="14">
        <f t="shared" si="17"/>
        <v>1.5</v>
      </c>
      <c r="F164" s="9">
        <f t="shared" si="22"/>
        <v>515</v>
      </c>
      <c r="G164" s="9">
        <f t="shared" si="18"/>
        <v>516.5</v>
      </c>
      <c r="H164" s="12">
        <f t="shared" si="19"/>
        <v>64.375</v>
      </c>
    </row>
    <row r="165" spans="1:8" x14ac:dyDescent="0.35">
      <c r="A165" s="11">
        <f t="shared" si="20"/>
        <v>5.9722222222222225E-3</v>
      </c>
      <c r="B165" s="9">
        <f t="shared" si="23"/>
        <v>516</v>
      </c>
      <c r="C165" s="10">
        <f t="shared" si="16"/>
        <v>63.1875</v>
      </c>
      <c r="D165" s="10">
        <f t="shared" si="21"/>
        <v>64.6875</v>
      </c>
      <c r="E165" s="14">
        <f t="shared" si="17"/>
        <v>1.5</v>
      </c>
      <c r="F165" s="9">
        <f t="shared" si="22"/>
        <v>516</v>
      </c>
      <c r="G165" s="9">
        <f t="shared" si="18"/>
        <v>517.5</v>
      </c>
      <c r="H165" s="12">
        <f t="shared" si="19"/>
        <v>64.5</v>
      </c>
    </row>
    <row r="166" spans="1:8" x14ac:dyDescent="0.35">
      <c r="A166" s="11">
        <f t="shared" si="20"/>
        <v>5.9837962962962961E-3</v>
      </c>
      <c r="B166" s="9">
        <f t="shared" si="23"/>
        <v>517</v>
      </c>
      <c r="C166" s="10">
        <f t="shared" si="16"/>
        <v>63.3125</v>
      </c>
      <c r="D166" s="10">
        <f t="shared" si="21"/>
        <v>64.8125</v>
      </c>
      <c r="E166" s="14">
        <f t="shared" si="17"/>
        <v>1.5</v>
      </c>
      <c r="F166" s="9">
        <f t="shared" si="22"/>
        <v>517</v>
      </c>
      <c r="G166" s="9">
        <f t="shared" si="18"/>
        <v>518.5</v>
      </c>
      <c r="H166" s="12">
        <f t="shared" si="19"/>
        <v>64.625</v>
      </c>
    </row>
    <row r="167" spans="1:8" x14ac:dyDescent="0.35">
      <c r="A167" s="11">
        <f t="shared" si="20"/>
        <v>5.9953703703703705E-3</v>
      </c>
      <c r="B167" s="9">
        <f t="shared" si="23"/>
        <v>518</v>
      </c>
      <c r="C167" s="10">
        <f t="shared" si="16"/>
        <v>63.4375</v>
      </c>
      <c r="D167" s="10">
        <f t="shared" si="21"/>
        <v>64.9375</v>
      </c>
      <c r="E167" s="14">
        <f t="shared" si="17"/>
        <v>1.5</v>
      </c>
      <c r="F167" s="9">
        <f t="shared" si="22"/>
        <v>518</v>
      </c>
      <c r="G167" s="9">
        <f t="shared" si="18"/>
        <v>519.5</v>
      </c>
      <c r="H167" s="12">
        <f t="shared" si="19"/>
        <v>64.75</v>
      </c>
    </row>
    <row r="168" spans="1:8" x14ac:dyDescent="0.35">
      <c r="A168" s="11">
        <f t="shared" si="20"/>
        <v>6.0069444444444441E-3</v>
      </c>
      <c r="B168" s="9">
        <f t="shared" si="23"/>
        <v>519</v>
      </c>
      <c r="C168" s="10">
        <f t="shared" si="16"/>
        <v>63.5625</v>
      </c>
      <c r="D168" s="10">
        <f t="shared" si="21"/>
        <v>65.0625</v>
      </c>
      <c r="E168" s="14">
        <f t="shared" si="17"/>
        <v>1.5</v>
      </c>
      <c r="F168" s="9">
        <f t="shared" si="22"/>
        <v>519</v>
      </c>
      <c r="G168" s="9">
        <f t="shared" si="18"/>
        <v>520.5</v>
      </c>
      <c r="H168" s="12">
        <f t="shared" si="19"/>
        <v>64.875</v>
      </c>
    </row>
    <row r="169" spans="1:8" x14ac:dyDescent="0.35">
      <c r="A169" s="11">
        <f t="shared" si="20"/>
        <v>6.0185185185185185E-3</v>
      </c>
      <c r="B169" s="9">
        <f t="shared" si="23"/>
        <v>520</v>
      </c>
      <c r="C169" s="10">
        <f t="shared" si="16"/>
        <v>63.6875</v>
      </c>
      <c r="D169" s="10">
        <f t="shared" si="21"/>
        <v>65.1875</v>
      </c>
      <c r="E169" s="14">
        <f t="shared" si="17"/>
        <v>1.5</v>
      </c>
      <c r="F169" s="9">
        <f t="shared" si="22"/>
        <v>520</v>
      </c>
      <c r="G169" s="9">
        <f t="shared" si="18"/>
        <v>521.5</v>
      </c>
      <c r="H169" s="12">
        <f t="shared" si="19"/>
        <v>65</v>
      </c>
    </row>
    <row r="170" spans="1:8" x14ac:dyDescent="0.35">
      <c r="A170" s="11">
        <f t="shared" si="20"/>
        <v>6.030092592592593E-3</v>
      </c>
      <c r="B170" s="9">
        <f t="shared" si="23"/>
        <v>521</v>
      </c>
      <c r="C170" s="10">
        <f t="shared" si="16"/>
        <v>63.8125</v>
      </c>
      <c r="D170" s="10">
        <f t="shared" si="21"/>
        <v>65.3125</v>
      </c>
      <c r="E170" s="14">
        <f t="shared" si="17"/>
        <v>1.5</v>
      </c>
      <c r="F170" s="9">
        <f t="shared" si="22"/>
        <v>521</v>
      </c>
      <c r="G170" s="9">
        <f t="shared" si="18"/>
        <v>522.5</v>
      </c>
      <c r="H170" s="12">
        <f t="shared" si="19"/>
        <v>65.125</v>
      </c>
    </row>
    <row r="171" spans="1:8" x14ac:dyDescent="0.35">
      <c r="A171" s="11">
        <f t="shared" si="20"/>
        <v>6.0416666666666665E-3</v>
      </c>
      <c r="B171" s="9">
        <f t="shared" si="23"/>
        <v>522</v>
      </c>
      <c r="C171" s="10">
        <f t="shared" si="16"/>
        <v>63.9375</v>
      </c>
      <c r="D171" s="10">
        <f t="shared" si="21"/>
        <v>65.4375</v>
      </c>
      <c r="E171" s="14">
        <f t="shared" si="17"/>
        <v>1.5</v>
      </c>
      <c r="F171" s="9">
        <f t="shared" si="22"/>
        <v>522</v>
      </c>
      <c r="G171" s="9">
        <f t="shared" si="18"/>
        <v>523.5</v>
      </c>
      <c r="H171" s="12">
        <f t="shared" si="19"/>
        <v>65.25</v>
      </c>
    </row>
    <row r="172" spans="1:8" x14ac:dyDescent="0.35">
      <c r="A172" s="11">
        <f t="shared" si="20"/>
        <v>6.053240740740741E-3</v>
      </c>
      <c r="B172" s="9">
        <f t="shared" si="23"/>
        <v>523</v>
      </c>
      <c r="C172" s="10">
        <f t="shared" si="16"/>
        <v>64.0625</v>
      </c>
      <c r="D172" s="10">
        <f t="shared" si="21"/>
        <v>65.5625</v>
      </c>
      <c r="E172" s="14">
        <f t="shared" si="17"/>
        <v>1.5</v>
      </c>
      <c r="F172" s="9">
        <f t="shared" si="22"/>
        <v>523</v>
      </c>
      <c r="G172" s="9">
        <f t="shared" si="18"/>
        <v>524.5</v>
      </c>
      <c r="H172" s="12">
        <f t="shared" si="19"/>
        <v>65.375</v>
      </c>
    </row>
    <row r="173" spans="1:8" x14ac:dyDescent="0.35">
      <c r="A173" s="11">
        <f t="shared" si="20"/>
        <v>6.0648148148148145E-3</v>
      </c>
      <c r="B173" s="9">
        <f t="shared" si="23"/>
        <v>524</v>
      </c>
      <c r="C173" s="10">
        <f t="shared" si="16"/>
        <v>64.1875</v>
      </c>
      <c r="D173" s="10">
        <f t="shared" si="21"/>
        <v>65.6875</v>
      </c>
      <c r="E173" s="14">
        <f t="shared" si="17"/>
        <v>1.5</v>
      </c>
      <c r="F173" s="9">
        <f t="shared" si="22"/>
        <v>524</v>
      </c>
      <c r="G173" s="9">
        <f t="shared" si="18"/>
        <v>525.5</v>
      </c>
      <c r="H173" s="12">
        <f t="shared" si="19"/>
        <v>65.5</v>
      </c>
    </row>
    <row r="174" spans="1:8" x14ac:dyDescent="0.35">
      <c r="A174" s="11">
        <f t="shared" si="20"/>
        <v>6.076388888888889E-3</v>
      </c>
      <c r="B174" s="9">
        <f t="shared" si="23"/>
        <v>525</v>
      </c>
      <c r="C174" s="10">
        <f t="shared" si="16"/>
        <v>64.3125</v>
      </c>
      <c r="D174" s="10">
        <f t="shared" si="21"/>
        <v>65.8125</v>
      </c>
      <c r="E174" s="14">
        <f t="shared" si="17"/>
        <v>1.5</v>
      </c>
      <c r="F174" s="9">
        <f t="shared" si="22"/>
        <v>525</v>
      </c>
      <c r="G174" s="9">
        <f t="shared" si="18"/>
        <v>526.5</v>
      </c>
      <c r="H174" s="12">
        <f t="shared" si="19"/>
        <v>65.625</v>
      </c>
    </row>
    <row r="175" spans="1:8" x14ac:dyDescent="0.35">
      <c r="A175" s="11">
        <f t="shared" si="20"/>
        <v>6.0879629629629626E-3</v>
      </c>
      <c r="B175" s="9">
        <f t="shared" si="23"/>
        <v>526</v>
      </c>
      <c r="C175" s="10">
        <f t="shared" si="16"/>
        <v>64.4375</v>
      </c>
      <c r="D175" s="10">
        <f t="shared" si="21"/>
        <v>65.9375</v>
      </c>
      <c r="E175" s="14">
        <f t="shared" si="17"/>
        <v>1.5</v>
      </c>
      <c r="F175" s="9">
        <f t="shared" si="22"/>
        <v>526</v>
      </c>
      <c r="G175" s="9">
        <f t="shared" si="18"/>
        <v>527.5</v>
      </c>
      <c r="H175" s="12">
        <f t="shared" si="19"/>
        <v>65.75</v>
      </c>
    </row>
    <row r="176" spans="1:8" x14ac:dyDescent="0.35">
      <c r="A176" s="11">
        <f t="shared" si="20"/>
        <v>6.099537037037037E-3</v>
      </c>
      <c r="B176" s="9">
        <f t="shared" si="23"/>
        <v>527</v>
      </c>
      <c r="C176" s="10">
        <f t="shared" si="16"/>
        <v>64.5625</v>
      </c>
      <c r="D176" s="10">
        <f t="shared" si="21"/>
        <v>66.0625</v>
      </c>
      <c r="E176" s="14">
        <f t="shared" si="17"/>
        <v>1.5</v>
      </c>
      <c r="F176" s="9">
        <f t="shared" si="22"/>
        <v>527</v>
      </c>
      <c r="G176" s="9">
        <f t="shared" si="18"/>
        <v>528.5</v>
      </c>
      <c r="H176" s="12">
        <f t="shared" si="19"/>
        <v>65.875</v>
      </c>
    </row>
    <row r="177" spans="1:8" x14ac:dyDescent="0.35">
      <c r="A177" s="11">
        <f t="shared" si="20"/>
        <v>6.1111111111111114E-3</v>
      </c>
      <c r="B177" s="9">
        <f t="shared" si="23"/>
        <v>528</v>
      </c>
      <c r="C177" s="10">
        <f t="shared" si="16"/>
        <v>64.6875</v>
      </c>
      <c r="D177" s="10">
        <f t="shared" si="21"/>
        <v>66.1875</v>
      </c>
      <c r="E177" s="14">
        <f t="shared" si="17"/>
        <v>1.5</v>
      </c>
      <c r="F177" s="9">
        <f t="shared" si="22"/>
        <v>528</v>
      </c>
      <c r="G177" s="9">
        <f t="shared" si="18"/>
        <v>529.5</v>
      </c>
      <c r="H177" s="12">
        <f t="shared" si="19"/>
        <v>66</v>
      </c>
    </row>
    <row r="178" spans="1:8" x14ac:dyDescent="0.35">
      <c r="A178" s="11">
        <f t="shared" si="20"/>
        <v>6.122685185185185E-3</v>
      </c>
      <c r="B178" s="9">
        <f t="shared" si="23"/>
        <v>529</v>
      </c>
      <c r="C178" s="10">
        <f t="shared" si="16"/>
        <v>64.8125</v>
      </c>
      <c r="D178" s="10">
        <f t="shared" si="21"/>
        <v>66.3125</v>
      </c>
      <c r="E178" s="14">
        <f t="shared" si="17"/>
        <v>1.5</v>
      </c>
      <c r="F178" s="9">
        <f t="shared" si="22"/>
        <v>529</v>
      </c>
      <c r="G178" s="9">
        <f t="shared" si="18"/>
        <v>530.5</v>
      </c>
      <c r="H178" s="12">
        <f t="shared" si="19"/>
        <v>66.125</v>
      </c>
    </row>
    <row r="179" spans="1:8" x14ac:dyDescent="0.35">
      <c r="A179" s="11">
        <f t="shared" si="20"/>
        <v>6.1342592592592594E-3</v>
      </c>
      <c r="B179" s="9">
        <f t="shared" si="23"/>
        <v>530</v>
      </c>
      <c r="C179" s="10">
        <f t="shared" si="16"/>
        <v>64.9375</v>
      </c>
      <c r="D179" s="10">
        <f t="shared" si="21"/>
        <v>66.4375</v>
      </c>
      <c r="E179" s="14">
        <f t="shared" si="17"/>
        <v>1.5</v>
      </c>
      <c r="F179" s="9">
        <f t="shared" si="22"/>
        <v>530</v>
      </c>
      <c r="G179" s="9">
        <f t="shared" si="18"/>
        <v>531.5</v>
      </c>
      <c r="H179" s="12">
        <f t="shared" si="19"/>
        <v>66.25</v>
      </c>
    </row>
    <row r="180" spans="1:8" x14ac:dyDescent="0.35">
      <c r="A180" s="11">
        <f t="shared" si="20"/>
        <v>6.145833333333333E-3</v>
      </c>
      <c r="B180" s="9">
        <f t="shared" si="23"/>
        <v>531</v>
      </c>
      <c r="C180" s="10">
        <f t="shared" si="16"/>
        <v>65.0625</v>
      </c>
      <c r="D180" s="10">
        <f t="shared" si="21"/>
        <v>66.5625</v>
      </c>
      <c r="E180" s="14">
        <f t="shared" si="17"/>
        <v>1.5</v>
      </c>
      <c r="F180" s="9">
        <f t="shared" si="22"/>
        <v>531</v>
      </c>
      <c r="G180" s="9">
        <f t="shared" si="18"/>
        <v>532.5</v>
      </c>
      <c r="H180" s="12">
        <f t="shared" si="19"/>
        <v>66.375</v>
      </c>
    </row>
    <row r="181" spans="1:8" x14ac:dyDescent="0.35">
      <c r="A181" s="11">
        <f t="shared" si="20"/>
        <v>6.1574074074074074E-3</v>
      </c>
      <c r="B181" s="9">
        <f t="shared" si="23"/>
        <v>532</v>
      </c>
      <c r="C181" s="10">
        <f t="shared" si="16"/>
        <v>65.1875</v>
      </c>
      <c r="D181" s="10">
        <f t="shared" si="21"/>
        <v>66.6875</v>
      </c>
      <c r="E181" s="14">
        <f t="shared" si="17"/>
        <v>1.5</v>
      </c>
      <c r="F181" s="9">
        <f t="shared" si="22"/>
        <v>532</v>
      </c>
      <c r="G181" s="9">
        <f t="shared" si="18"/>
        <v>533.5</v>
      </c>
      <c r="H181" s="12">
        <f t="shared" si="19"/>
        <v>66.5</v>
      </c>
    </row>
    <row r="182" spans="1:8" x14ac:dyDescent="0.35">
      <c r="A182" s="11">
        <f t="shared" si="20"/>
        <v>6.1689814814814819E-3</v>
      </c>
      <c r="B182" s="9">
        <f t="shared" si="23"/>
        <v>533</v>
      </c>
      <c r="C182" s="10">
        <f t="shared" si="16"/>
        <v>65.3125</v>
      </c>
      <c r="D182" s="10">
        <f t="shared" si="21"/>
        <v>66.8125</v>
      </c>
      <c r="E182" s="14">
        <f t="shared" si="17"/>
        <v>1.5</v>
      </c>
      <c r="F182" s="9">
        <f t="shared" si="22"/>
        <v>533</v>
      </c>
      <c r="G182" s="9">
        <f t="shared" si="18"/>
        <v>534.5</v>
      </c>
      <c r="H182" s="12">
        <f t="shared" si="19"/>
        <v>66.625</v>
      </c>
    </row>
    <row r="183" spans="1:8" x14ac:dyDescent="0.35">
      <c r="A183" s="11">
        <f t="shared" si="20"/>
        <v>6.1805555555555555E-3</v>
      </c>
      <c r="B183" s="9">
        <f t="shared" si="23"/>
        <v>534</v>
      </c>
      <c r="C183" s="10">
        <f t="shared" si="16"/>
        <v>65.4375</v>
      </c>
      <c r="D183" s="10">
        <f t="shared" si="21"/>
        <v>66.9375</v>
      </c>
      <c r="E183" s="14">
        <f t="shared" si="17"/>
        <v>1.5</v>
      </c>
      <c r="F183" s="9">
        <f t="shared" si="22"/>
        <v>534</v>
      </c>
      <c r="G183" s="9">
        <f t="shared" si="18"/>
        <v>535.5</v>
      </c>
      <c r="H183" s="12">
        <f t="shared" si="19"/>
        <v>66.75</v>
      </c>
    </row>
    <row r="184" spans="1:8" x14ac:dyDescent="0.35">
      <c r="A184" s="11">
        <f t="shared" si="20"/>
        <v>6.1921296296296299E-3</v>
      </c>
      <c r="B184" s="9">
        <f t="shared" si="23"/>
        <v>535</v>
      </c>
      <c r="C184" s="10">
        <f t="shared" si="16"/>
        <v>65.5625</v>
      </c>
      <c r="D184" s="10">
        <f t="shared" si="21"/>
        <v>67.0625</v>
      </c>
      <c r="E184" s="14">
        <f t="shared" si="17"/>
        <v>1.5</v>
      </c>
      <c r="F184" s="9">
        <f t="shared" si="22"/>
        <v>535</v>
      </c>
      <c r="G184" s="9">
        <f t="shared" si="18"/>
        <v>536.5</v>
      </c>
      <c r="H184" s="12">
        <f t="shared" si="19"/>
        <v>66.875</v>
      </c>
    </row>
    <row r="185" spans="1:8" x14ac:dyDescent="0.35">
      <c r="A185" s="11">
        <f t="shared" si="20"/>
        <v>6.2037037037037035E-3</v>
      </c>
      <c r="B185" s="9">
        <f t="shared" si="23"/>
        <v>536</v>
      </c>
      <c r="C185" s="10">
        <f t="shared" si="16"/>
        <v>65.6875</v>
      </c>
      <c r="D185" s="10">
        <f t="shared" si="21"/>
        <v>67.1875</v>
      </c>
      <c r="E185" s="14">
        <f t="shared" si="17"/>
        <v>1.5</v>
      </c>
      <c r="F185" s="9">
        <f t="shared" si="22"/>
        <v>536</v>
      </c>
      <c r="G185" s="9">
        <f t="shared" si="18"/>
        <v>537.5</v>
      </c>
      <c r="H185" s="12">
        <f t="shared" si="19"/>
        <v>67</v>
      </c>
    </row>
    <row r="186" spans="1:8" x14ac:dyDescent="0.35">
      <c r="A186" s="11">
        <f t="shared" si="20"/>
        <v>6.2152777777777779E-3</v>
      </c>
      <c r="B186" s="9">
        <f t="shared" si="23"/>
        <v>537</v>
      </c>
      <c r="C186" s="10">
        <f t="shared" si="16"/>
        <v>65.8125</v>
      </c>
      <c r="D186" s="10">
        <f t="shared" si="21"/>
        <v>67.3125</v>
      </c>
      <c r="E186" s="14">
        <f t="shared" si="17"/>
        <v>1.5</v>
      </c>
      <c r="F186" s="9">
        <f t="shared" si="22"/>
        <v>537</v>
      </c>
      <c r="G186" s="9">
        <f t="shared" si="18"/>
        <v>538.5</v>
      </c>
      <c r="H186" s="12">
        <f t="shared" si="19"/>
        <v>67.125</v>
      </c>
    </row>
    <row r="187" spans="1:8" x14ac:dyDescent="0.35">
      <c r="A187" s="11">
        <f t="shared" si="20"/>
        <v>6.2268518518518515E-3</v>
      </c>
      <c r="B187" s="9">
        <f t="shared" si="23"/>
        <v>538</v>
      </c>
      <c r="C187" s="10">
        <f t="shared" si="16"/>
        <v>65.9375</v>
      </c>
      <c r="D187" s="10">
        <f t="shared" si="21"/>
        <v>67.4375</v>
      </c>
      <c r="E187" s="14">
        <f t="shared" si="17"/>
        <v>1.5</v>
      </c>
      <c r="F187" s="9">
        <f t="shared" si="22"/>
        <v>538</v>
      </c>
      <c r="G187" s="9">
        <f t="shared" si="18"/>
        <v>539.5</v>
      </c>
      <c r="H187" s="12">
        <f t="shared" si="19"/>
        <v>67.25</v>
      </c>
    </row>
    <row r="188" spans="1:8" x14ac:dyDescent="0.35">
      <c r="A188" s="11">
        <f t="shared" si="20"/>
        <v>6.2384259259259259E-3</v>
      </c>
      <c r="B188" s="9">
        <f t="shared" si="23"/>
        <v>539</v>
      </c>
      <c r="C188" s="10">
        <f t="shared" si="16"/>
        <v>66.0625</v>
      </c>
      <c r="D188" s="10">
        <f t="shared" si="21"/>
        <v>67.5625</v>
      </c>
      <c r="E188" s="14">
        <f t="shared" si="17"/>
        <v>1.5</v>
      </c>
      <c r="F188" s="9">
        <f t="shared" si="22"/>
        <v>539</v>
      </c>
      <c r="G188" s="9">
        <f t="shared" si="18"/>
        <v>540.5</v>
      </c>
      <c r="H188" s="12">
        <f t="shared" si="19"/>
        <v>67.375</v>
      </c>
    </row>
    <row r="189" spans="1:8" x14ac:dyDescent="0.35">
      <c r="A189" s="11">
        <f t="shared" si="20"/>
        <v>6.2500000000000003E-3</v>
      </c>
      <c r="B189" s="9">
        <f t="shared" si="23"/>
        <v>540</v>
      </c>
      <c r="C189" s="10">
        <f t="shared" si="16"/>
        <v>66.1875</v>
      </c>
      <c r="D189" s="10">
        <f t="shared" si="21"/>
        <v>67.6875</v>
      </c>
      <c r="E189" s="14">
        <f t="shared" si="17"/>
        <v>1.5</v>
      </c>
      <c r="F189" s="9">
        <f t="shared" si="22"/>
        <v>540</v>
      </c>
      <c r="G189" s="9">
        <f t="shared" si="18"/>
        <v>541.5</v>
      </c>
      <c r="H189" s="12">
        <f t="shared" si="19"/>
        <v>67.5</v>
      </c>
    </row>
    <row r="190" spans="1:8" x14ac:dyDescent="0.35">
      <c r="A190" s="11">
        <f t="shared" si="20"/>
        <v>6.2615740740740739E-3</v>
      </c>
      <c r="B190" s="9">
        <f t="shared" si="23"/>
        <v>541</v>
      </c>
      <c r="C190" s="10">
        <f t="shared" si="16"/>
        <v>66.3125</v>
      </c>
      <c r="D190" s="10">
        <f t="shared" si="21"/>
        <v>67.8125</v>
      </c>
      <c r="E190" s="14">
        <f t="shared" si="17"/>
        <v>1.5</v>
      </c>
      <c r="F190" s="9">
        <f t="shared" si="22"/>
        <v>541</v>
      </c>
      <c r="G190" s="9">
        <f t="shared" si="18"/>
        <v>542.5</v>
      </c>
      <c r="H190" s="12">
        <f t="shared" si="19"/>
        <v>67.625</v>
      </c>
    </row>
    <row r="191" spans="1:8" x14ac:dyDescent="0.35">
      <c r="A191" s="11">
        <f t="shared" si="20"/>
        <v>6.2731481481481484E-3</v>
      </c>
      <c r="B191" s="9">
        <f t="shared" si="23"/>
        <v>542</v>
      </c>
      <c r="C191" s="10">
        <f t="shared" si="16"/>
        <v>66.4375</v>
      </c>
      <c r="D191" s="10">
        <f t="shared" si="21"/>
        <v>67.9375</v>
      </c>
      <c r="E191" s="14">
        <f t="shared" si="17"/>
        <v>1.5</v>
      </c>
      <c r="F191" s="9">
        <f t="shared" si="22"/>
        <v>542</v>
      </c>
      <c r="G191" s="9">
        <f t="shared" si="18"/>
        <v>543.5</v>
      </c>
      <c r="H191" s="12">
        <f t="shared" si="19"/>
        <v>67.75</v>
      </c>
    </row>
    <row r="192" spans="1:8" x14ac:dyDescent="0.35">
      <c r="A192" s="11">
        <f t="shared" si="20"/>
        <v>6.2847222222222219E-3</v>
      </c>
      <c r="B192" s="9">
        <f t="shared" si="23"/>
        <v>543</v>
      </c>
      <c r="C192" s="10">
        <f t="shared" si="16"/>
        <v>66.5625</v>
      </c>
      <c r="D192" s="10">
        <f t="shared" si="21"/>
        <v>68.0625</v>
      </c>
      <c r="E192" s="14">
        <f t="shared" si="17"/>
        <v>1.5</v>
      </c>
      <c r="F192" s="9">
        <f t="shared" si="22"/>
        <v>543</v>
      </c>
      <c r="G192" s="9">
        <f t="shared" si="18"/>
        <v>544.5</v>
      </c>
      <c r="H192" s="12">
        <f t="shared" si="19"/>
        <v>67.875</v>
      </c>
    </row>
    <row r="193" spans="1:8" x14ac:dyDescent="0.35">
      <c r="A193" s="11">
        <f t="shared" si="20"/>
        <v>6.2962962962962964E-3</v>
      </c>
      <c r="B193" s="9">
        <f t="shared" si="23"/>
        <v>544</v>
      </c>
      <c r="C193" s="10">
        <f t="shared" si="16"/>
        <v>66.6875</v>
      </c>
      <c r="D193" s="10">
        <f t="shared" si="21"/>
        <v>68.1875</v>
      </c>
      <c r="E193" s="14">
        <f t="shared" si="17"/>
        <v>1.5</v>
      </c>
      <c r="F193" s="9">
        <f t="shared" si="22"/>
        <v>544</v>
      </c>
      <c r="G193" s="9">
        <f t="shared" si="18"/>
        <v>545.5</v>
      </c>
      <c r="H193" s="12">
        <f t="shared" si="19"/>
        <v>68</v>
      </c>
    </row>
    <row r="194" spans="1:8" x14ac:dyDescent="0.35">
      <c r="A194" s="11">
        <f t="shared" si="20"/>
        <v>6.3078703703703708E-3</v>
      </c>
      <c r="B194" s="9">
        <f t="shared" si="23"/>
        <v>545</v>
      </c>
      <c r="C194" s="10">
        <f t="shared" si="16"/>
        <v>66.8125</v>
      </c>
      <c r="D194" s="10">
        <f t="shared" si="21"/>
        <v>68.3125</v>
      </c>
      <c r="E194" s="14">
        <f t="shared" si="17"/>
        <v>1.5</v>
      </c>
      <c r="F194" s="9">
        <f t="shared" si="22"/>
        <v>545</v>
      </c>
      <c r="G194" s="9">
        <f t="shared" si="18"/>
        <v>546.5</v>
      </c>
      <c r="H194" s="12">
        <f t="shared" si="19"/>
        <v>68.125</v>
      </c>
    </row>
    <row r="195" spans="1:8" x14ac:dyDescent="0.35">
      <c r="A195" s="11">
        <f t="shared" si="20"/>
        <v>6.3194444444444444E-3</v>
      </c>
      <c r="B195" s="9">
        <f t="shared" si="23"/>
        <v>546</v>
      </c>
      <c r="C195" s="10">
        <f t="shared" si="16"/>
        <v>66.9375</v>
      </c>
      <c r="D195" s="10">
        <f t="shared" si="21"/>
        <v>68.4375</v>
      </c>
      <c r="E195" s="14">
        <f t="shared" si="17"/>
        <v>1.5</v>
      </c>
      <c r="F195" s="9">
        <f t="shared" si="22"/>
        <v>546</v>
      </c>
      <c r="G195" s="9">
        <f t="shared" si="18"/>
        <v>547.5</v>
      </c>
      <c r="H195" s="12">
        <f t="shared" si="19"/>
        <v>68.25</v>
      </c>
    </row>
    <row r="196" spans="1:8" x14ac:dyDescent="0.35">
      <c r="A196" s="11">
        <f t="shared" si="20"/>
        <v>6.3310185185185188E-3</v>
      </c>
      <c r="B196" s="9">
        <f t="shared" si="23"/>
        <v>547</v>
      </c>
      <c r="C196" s="10">
        <f t="shared" si="16"/>
        <v>67.0625</v>
      </c>
      <c r="D196" s="10">
        <f t="shared" si="21"/>
        <v>68.5625</v>
      </c>
      <c r="E196" s="14">
        <f t="shared" si="17"/>
        <v>1.5</v>
      </c>
      <c r="F196" s="9">
        <f t="shared" si="22"/>
        <v>547</v>
      </c>
      <c r="G196" s="9">
        <f t="shared" si="18"/>
        <v>548.5</v>
      </c>
      <c r="H196" s="12">
        <f t="shared" si="19"/>
        <v>68.375</v>
      </c>
    </row>
    <row r="197" spans="1:8" x14ac:dyDescent="0.35">
      <c r="A197" s="11">
        <f t="shared" si="20"/>
        <v>6.3425925925925924E-3</v>
      </c>
      <c r="B197" s="9">
        <f t="shared" si="23"/>
        <v>548</v>
      </c>
      <c r="C197" s="10">
        <f t="shared" si="16"/>
        <v>67.1875</v>
      </c>
      <c r="D197" s="10">
        <f t="shared" si="21"/>
        <v>68.6875</v>
      </c>
      <c r="E197" s="14">
        <f t="shared" si="17"/>
        <v>1.5</v>
      </c>
      <c r="F197" s="9">
        <f t="shared" si="22"/>
        <v>548</v>
      </c>
      <c r="G197" s="9">
        <f t="shared" si="18"/>
        <v>549.5</v>
      </c>
      <c r="H197" s="12">
        <f t="shared" si="19"/>
        <v>68.5</v>
      </c>
    </row>
    <row r="198" spans="1:8" x14ac:dyDescent="0.35">
      <c r="A198" s="11">
        <f t="shared" si="20"/>
        <v>6.3541666666666668E-3</v>
      </c>
      <c r="B198" s="9">
        <f t="shared" si="23"/>
        <v>549</v>
      </c>
      <c r="C198" s="10">
        <f t="shared" si="16"/>
        <v>67.3125</v>
      </c>
      <c r="D198" s="10">
        <f t="shared" si="21"/>
        <v>68.8125</v>
      </c>
      <c r="E198" s="14">
        <f t="shared" si="17"/>
        <v>1.5</v>
      </c>
      <c r="F198" s="9">
        <f t="shared" si="22"/>
        <v>549</v>
      </c>
      <c r="G198" s="9">
        <f t="shared" si="18"/>
        <v>550.5</v>
      </c>
      <c r="H198" s="12">
        <f t="shared" si="19"/>
        <v>68.625</v>
      </c>
    </row>
    <row r="199" spans="1:8" x14ac:dyDescent="0.35">
      <c r="A199" s="11">
        <f t="shared" si="20"/>
        <v>6.3657407407407404E-3</v>
      </c>
      <c r="B199" s="9">
        <f t="shared" si="23"/>
        <v>550</v>
      </c>
      <c r="C199" s="10">
        <f t="shared" si="16"/>
        <v>67.4375</v>
      </c>
      <c r="D199" s="10">
        <f t="shared" si="21"/>
        <v>68.9375</v>
      </c>
      <c r="E199" s="14">
        <f t="shared" si="17"/>
        <v>1.5</v>
      </c>
      <c r="F199" s="9">
        <f t="shared" si="22"/>
        <v>550</v>
      </c>
      <c r="G199" s="9">
        <f t="shared" si="18"/>
        <v>551.5</v>
      </c>
      <c r="H199" s="12">
        <f t="shared" si="19"/>
        <v>68.75</v>
      </c>
    </row>
    <row r="200" spans="1:8" x14ac:dyDescent="0.35">
      <c r="A200" s="11">
        <f t="shared" si="20"/>
        <v>6.3773148148148148E-3</v>
      </c>
      <c r="B200" s="9">
        <f t="shared" si="23"/>
        <v>551</v>
      </c>
      <c r="C200" s="10">
        <f t="shared" si="16"/>
        <v>67.5625</v>
      </c>
      <c r="D200" s="10">
        <f t="shared" si="21"/>
        <v>69.0625</v>
      </c>
      <c r="E200" s="14">
        <f t="shared" si="17"/>
        <v>1.5</v>
      </c>
      <c r="F200" s="9">
        <f t="shared" si="22"/>
        <v>551</v>
      </c>
      <c r="G200" s="9">
        <f t="shared" si="18"/>
        <v>552.5</v>
      </c>
      <c r="H200" s="12">
        <f t="shared" si="19"/>
        <v>68.875</v>
      </c>
    </row>
    <row r="201" spans="1:8" x14ac:dyDescent="0.35">
      <c r="A201" s="11">
        <f t="shared" si="20"/>
        <v>6.3888888888888893E-3</v>
      </c>
      <c r="B201" s="9">
        <f t="shared" si="23"/>
        <v>552</v>
      </c>
      <c r="C201" s="10">
        <f t="shared" si="16"/>
        <v>67.6875</v>
      </c>
      <c r="D201" s="10">
        <f t="shared" si="21"/>
        <v>69.1875</v>
      </c>
      <c r="E201" s="14">
        <f t="shared" si="17"/>
        <v>1.5</v>
      </c>
      <c r="F201" s="9">
        <f t="shared" si="22"/>
        <v>552</v>
      </c>
      <c r="G201" s="9">
        <f t="shared" si="18"/>
        <v>553.5</v>
      </c>
      <c r="H201" s="12">
        <f t="shared" si="19"/>
        <v>69</v>
      </c>
    </row>
    <row r="202" spans="1:8" x14ac:dyDescent="0.35">
      <c r="A202" s="11">
        <f t="shared" si="20"/>
        <v>6.4004629629629628E-3</v>
      </c>
      <c r="B202" s="9">
        <f t="shared" si="23"/>
        <v>553</v>
      </c>
      <c r="C202" s="10">
        <f t="shared" si="16"/>
        <v>67.8125</v>
      </c>
      <c r="D202" s="10">
        <f t="shared" si="21"/>
        <v>69.3125</v>
      </c>
      <c r="E202" s="14">
        <f t="shared" si="17"/>
        <v>1.5</v>
      </c>
      <c r="F202" s="9">
        <f t="shared" si="22"/>
        <v>553</v>
      </c>
      <c r="G202" s="9">
        <f t="shared" si="18"/>
        <v>554.5</v>
      </c>
      <c r="H202" s="12">
        <f t="shared" si="19"/>
        <v>69.125</v>
      </c>
    </row>
    <row r="203" spans="1:8" x14ac:dyDescent="0.35">
      <c r="A203" s="11">
        <f t="shared" si="20"/>
        <v>6.4120370370370373E-3</v>
      </c>
      <c r="B203" s="9">
        <f t="shared" si="23"/>
        <v>554</v>
      </c>
      <c r="C203" s="10">
        <f t="shared" si="16"/>
        <v>67.9375</v>
      </c>
      <c r="D203" s="10">
        <f t="shared" si="21"/>
        <v>69.4375</v>
      </c>
      <c r="E203" s="14">
        <f t="shared" si="17"/>
        <v>1.5</v>
      </c>
      <c r="F203" s="9">
        <f t="shared" si="22"/>
        <v>554</v>
      </c>
      <c r="G203" s="9">
        <f t="shared" si="18"/>
        <v>555.5</v>
      </c>
      <c r="H203" s="12">
        <f t="shared" si="19"/>
        <v>69.25</v>
      </c>
    </row>
    <row r="204" spans="1:8" x14ac:dyDescent="0.35">
      <c r="A204" s="11">
        <f t="shared" si="20"/>
        <v>6.4236111111111108E-3</v>
      </c>
      <c r="B204" s="9">
        <f t="shared" si="23"/>
        <v>555</v>
      </c>
      <c r="C204" s="10">
        <f t="shared" si="16"/>
        <v>68.0625</v>
      </c>
      <c r="D204" s="10">
        <f t="shared" si="21"/>
        <v>69.5625</v>
      </c>
      <c r="E204" s="14">
        <f t="shared" si="17"/>
        <v>1.5</v>
      </c>
      <c r="F204" s="9">
        <f t="shared" si="22"/>
        <v>555</v>
      </c>
      <c r="G204" s="9">
        <f t="shared" si="18"/>
        <v>556.5</v>
      </c>
      <c r="H204" s="12">
        <f t="shared" si="19"/>
        <v>69.375</v>
      </c>
    </row>
    <row r="205" spans="1:8" x14ac:dyDescent="0.35">
      <c r="A205" s="11">
        <f t="shared" si="20"/>
        <v>6.4351851851851853E-3</v>
      </c>
      <c r="B205" s="9">
        <f t="shared" si="23"/>
        <v>556</v>
      </c>
      <c r="C205" s="10">
        <f t="shared" si="16"/>
        <v>68.1875</v>
      </c>
      <c r="D205" s="10">
        <f t="shared" si="21"/>
        <v>69.6875</v>
      </c>
      <c r="E205" s="14">
        <f t="shared" si="17"/>
        <v>1.5</v>
      </c>
      <c r="F205" s="9">
        <f t="shared" si="22"/>
        <v>556</v>
      </c>
      <c r="G205" s="9">
        <f t="shared" si="18"/>
        <v>557.5</v>
      </c>
      <c r="H205" s="12">
        <f t="shared" si="19"/>
        <v>69.5</v>
      </c>
    </row>
    <row r="206" spans="1:8" x14ac:dyDescent="0.35">
      <c r="A206" s="11">
        <f t="shared" si="20"/>
        <v>6.4467592592592588E-3</v>
      </c>
      <c r="B206" s="9">
        <f t="shared" si="23"/>
        <v>557</v>
      </c>
      <c r="C206" s="10">
        <f t="shared" ref="C206:C254" si="24">D206-$B$7</f>
        <v>68.3125</v>
      </c>
      <c r="D206" s="10">
        <f t="shared" si="21"/>
        <v>69.8125</v>
      </c>
      <c r="E206" s="14">
        <f t="shared" ref="E206:E254" si="25">D206-C206</f>
        <v>1.5</v>
      </c>
      <c r="F206" s="9">
        <f t="shared" si="22"/>
        <v>557</v>
      </c>
      <c r="G206" s="9">
        <f t="shared" ref="G206:G254" si="26">B206+$B$7</f>
        <v>558.5</v>
      </c>
      <c r="H206" s="12">
        <f t="shared" ref="H206:H254" si="27">B206/$B$6</f>
        <v>69.625</v>
      </c>
    </row>
    <row r="207" spans="1:8" x14ac:dyDescent="0.35">
      <c r="A207" s="11">
        <f t="shared" ref="A207:A254" si="28">B207/(24*60*60)</f>
        <v>6.4583333333333333E-3</v>
      </c>
      <c r="B207" s="9">
        <f t="shared" si="23"/>
        <v>558</v>
      </c>
      <c r="C207" s="10">
        <f t="shared" si="24"/>
        <v>68.4375</v>
      </c>
      <c r="D207" s="10">
        <f t="shared" ref="D207:D254" si="29">G207/$B$6</f>
        <v>69.9375</v>
      </c>
      <c r="E207" s="14">
        <f t="shared" si="25"/>
        <v>1.5</v>
      </c>
      <c r="F207" s="9">
        <f t="shared" ref="F207:F254" si="30">D207*($B$6-1)+C207</f>
        <v>558</v>
      </c>
      <c r="G207" s="9">
        <f t="shared" si="26"/>
        <v>559.5</v>
      </c>
      <c r="H207" s="12">
        <f t="shared" si="27"/>
        <v>69.75</v>
      </c>
    </row>
    <row r="208" spans="1:8" x14ac:dyDescent="0.35">
      <c r="A208" s="11">
        <f t="shared" si="28"/>
        <v>6.4699074074074077E-3</v>
      </c>
      <c r="B208" s="9">
        <f t="shared" ref="B208:B254" si="31">B207+1</f>
        <v>559</v>
      </c>
      <c r="C208" s="10">
        <f t="shared" si="24"/>
        <v>68.5625</v>
      </c>
      <c r="D208" s="10">
        <f t="shared" si="29"/>
        <v>70.0625</v>
      </c>
      <c r="E208" s="14">
        <f t="shared" si="25"/>
        <v>1.5</v>
      </c>
      <c r="F208" s="9">
        <f t="shared" si="30"/>
        <v>559</v>
      </c>
      <c r="G208" s="9">
        <f t="shared" si="26"/>
        <v>560.5</v>
      </c>
      <c r="H208" s="12">
        <f t="shared" si="27"/>
        <v>69.875</v>
      </c>
    </row>
    <row r="209" spans="1:8" x14ac:dyDescent="0.35">
      <c r="A209" s="11">
        <f t="shared" si="28"/>
        <v>6.4814814814814813E-3</v>
      </c>
      <c r="B209" s="9">
        <f t="shared" si="31"/>
        <v>560</v>
      </c>
      <c r="C209" s="10">
        <f t="shared" si="24"/>
        <v>68.6875</v>
      </c>
      <c r="D209" s="10">
        <f t="shared" si="29"/>
        <v>70.1875</v>
      </c>
      <c r="E209" s="14">
        <f t="shared" si="25"/>
        <v>1.5</v>
      </c>
      <c r="F209" s="9">
        <f t="shared" si="30"/>
        <v>560</v>
      </c>
      <c r="G209" s="9">
        <f t="shared" si="26"/>
        <v>561.5</v>
      </c>
      <c r="H209" s="12">
        <f t="shared" si="27"/>
        <v>70</v>
      </c>
    </row>
    <row r="210" spans="1:8" x14ac:dyDescent="0.35">
      <c r="A210" s="11">
        <f t="shared" si="28"/>
        <v>6.4930555555555557E-3</v>
      </c>
      <c r="B210" s="9">
        <f t="shared" si="31"/>
        <v>561</v>
      </c>
      <c r="C210" s="10">
        <f t="shared" si="24"/>
        <v>68.8125</v>
      </c>
      <c r="D210" s="10">
        <f t="shared" si="29"/>
        <v>70.3125</v>
      </c>
      <c r="E210" s="14">
        <f t="shared" si="25"/>
        <v>1.5</v>
      </c>
      <c r="F210" s="9">
        <f t="shared" si="30"/>
        <v>561</v>
      </c>
      <c r="G210" s="9">
        <f t="shared" si="26"/>
        <v>562.5</v>
      </c>
      <c r="H210" s="12">
        <f t="shared" si="27"/>
        <v>70.125</v>
      </c>
    </row>
    <row r="211" spans="1:8" x14ac:dyDescent="0.35">
      <c r="A211" s="11">
        <f t="shared" si="28"/>
        <v>6.5046296296296293E-3</v>
      </c>
      <c r="B211" s="9">
        <f t="shared" si="31"/>
        <v>562</v>
      </c>
      <c r="C211" s="10">
        <f t="shared" si="24"/>
        <v>68.9375</v>
      </c>
      <c r="D211" s="10">
        <f t="shared" si="29"/>
        <v>70.4375</v>
      </c>
      <c r="E211" s="14">
        <f t="shared" si="25"/>
        <v>1.5</v>
      </c>
      <c r="F211" s="9">
        <f t="shared" si="30"/>
        <v>562</v>
      </c>
      <c r="G211" s="9">
        <f t="shared" si="26"/>
        <v>563.5</v>
      </c>
      <c r="H211" s="12">
        <f t="shared" si="27"/>
        <v>70.25</v>
      </c>
    </row>
    <row r="212" spans="1:8" x14ac:dyDescent="0.35">
      <c r="A212" s="11">
        <f t="shared" si="28"/>
        <v>6.5162037037037037E-3</v>
      </c>
      <c r="B212" s="9">
        <f t="shared" si="31"/>
        <v>563</v>
      </c>
      <c r="C212" s="10">
        <f t="shared" si="24"/>
        <v>69.0625</v>
      </c>
      <c r="D212" s="10">
        <f t="shared" si="29"/>
        <v>70.5625</v>
      </c>
      <c r="E212" s="14">
        <f t="shared" si="25"/>
        <v>1.5</v>
      </c>
      <c r="F212" s="9">
        <f t="shared" si="30"/>
        <v>563</v>
      </c>
      <c r="G212" s="9">
        <f t="shared" si="26"/>
        <v>564.5</v>
      </c>
      <c r="H212" s="12">
        <f t="shared" si="27"/>
        <v>70.375</v>
      </c>
    </row>
    <row r="213" spans="1:8" x14ac:dyDescent="0.35">
      <c r="A213" s="11">
        <f t="shared" si="28"/>
        <v>6.5277777777777782E-3</v>
      </c>
      <c r="B213" s="9">
        <f t="shared" si="31"/>
        <v>564</v>
      </c>
      <c r="C213" s="10">
        <f t="shared" si="24"/>
        <v>69.1875</v>
      </c>
      <c r="D213" s="10">
        <f t="shared" si="29"/>
        <v>70.6875</v>
      </c>
      <c r="E213" s="14">
        <f t="shared" si="25"/>
        <v>1.5</v>
      </c>
      <c r="F213" s="9">
        <f t="shared" si="30"/>
        <v>564</v>
      </c>
      <c r="G213" s="9">
        <f t="shared" si="26"/>
        <v>565.5</v>
      </c>
      <c r="H213" s="12">
        <f t="shared" si="27"/>
        <v>70.5</v>
      </c>
    </row>
    <row r="214" spans="1:8" x14ac:dyDescent="0.35">
      <c r="A214" s="11">
        <f t="shared" si="28"/>
        <v>6.5393518518518517E-3</v>
      </c>
      <c r="B214" s="9">
        <f t="shared" si="31"/>
        <v>565</v>
      </c>
      <c r="C214" s="10">
        <f t="shared" si="24"/>
        <v>69.3125</v>
      </c>
      <c r="D214" s="10">
        <f t="shared" si="29"/>
        <v>70.8125</v>
      </c>
      <c r="E214" s="14">
        <f t="shared" si="25"/>
        <v>1.5</v>
      </c>
      <c r="F214" s="9">
        <f t="shared" si="30"/>
        <v>565</v>
      </c>
      <c r="G214" s="9">
        <f t="shared" si="26"/>
        <v>566.5</v>
      </c>
      <c r="H214" s="12">
        <f t="shared" si="27"/>
        <v>70.625</v>
      </c>
    </row>
    <row r="215" spans="1:8" x14ac:dyDescent="0.35">
      <c r="A215" s="11">
        <f t="shared" si="28"/>
        <v>6.5509259259259262E-3</v>
      </c>
      <c r="B215" s="9">
        <f t="shared" si="31"/>
        <v>566</v>
      </c>
      <c r="C215" s="10">
        <f t="shared" si="24"/>
        <v>69.4375</v>
      </c>
      <c r="D215" s="10">
        <f t="shared" si="29"/>
        <v>70.9375</v>
      </c>
      <c r="E215" s="14">
        <f t="shared" si="25"/>
        <v>1.5</v>
      </c>
      <c r="F215" s="9">
        <f t="shared" si="30"/>
        <v>566</v>
      </c>
      <c r="G215" s="9">
        <f t="shared" si="26"/>
        <v>567.5</v>
      </c>
      <c r="H215" s="12">
        <f t="shared" si="27"/>
        <v>70.75</v>
      </c>
    </row>
    <row r="216" spans="1:8" x14ac:dyDescent="0.35">
      <c r="A216" s="11">
        <f t="shared" si="28"/>
        <v>6.5624999999999998E-3</v>
      </c>
      <c r="B216" s="9">
        <f t="shared" si="31"/>
        <v>567</v>
      </c>
      <c r="C216" s="10">
        <f t="shared" si="24"/>
        <v>69.5625</v>
      </c>
      <c r="D216" s="10">
        <f t="shared" si="29"/>
        <v>71.0625</v>
      </c>
      <c r="E216" s="14">
        <f t="shared" si="25"/>
        <v>1.5</v>
      </c>
      <c r="F216" s="9">
        <f t="shared" si="30"/>
        <v>567</v>
      </c>
      <c r="G216" s="9">
        <f t="shared" si="26"/>
        <v>568.5</v>
      </c>
      <c r="H216" s="12">
        <f t="shared" si="27"/>
        <v>70.875</v>
      </c>
    </row>
    <row r="217" spans="1:8" x14ac:dyDescent="0.35">
      <c r="A217" s="11">
        <f t="shared" si="28"/>
        <v>6.5740740740740742E-3</v>
      </c>
      <c r="B217" s="9">
        <f t="shared" si="31"/>
        <v>568</v>
      </c>
      <c r="C217" s="10">
        <f t="shared" si="24"/>
        <v>69.6875</v>
      </c>
      <c r="D217" s="10">
        <f t="shared" si="29"/>
        <v>71.1875</v>
      </c>
      <c r="E217" s="14">
        <f t="shared" si="25"/>
        <v>1.5</v>
      </c>
      <c r="F217" s="9">
        <f t="shared" si="30"/>
        <v>568</v>
      </c>
      <c r="G217" s="9">
        <f t="shared" si="26"/>
        <v>569.5</v>
      </c>
      <c r="H217" s="12">
        <f t="shared" si="27"/>
        <v>71</v>
      </c>
    </row>
    <row r="218" spans="1:8" x14ac:dyDescent="0.35">
      <c r="A218" s="11">
        <f t="shared" si="28"/>
        <v>6.5856481481481478E-3</v>
      </c>
      <c r="B218" s="9">
        <f t="shared" si="31"/>
        <v>569</v>
      </c>
      <c r="C218" s="10">
        <f t="shared" si="24"/>
        <v>69.8125</v>
      </c>
      <c r="D218" s="10">
        <f t="shared" si="29"/>
        <v>71.3125</v>
      </c>
      <c r="E218" s="14">
        <f t="shared" si="25"/>
        <v>1.5</v>
      </c>
      <c r="F218" s="9">
        <f t="shared" si="30"/>
        <v>569</v>
      </c>
      <c r="G218" s="9">
        <f t="shared" si="26"/>
        <v>570.5</v>
      </c>
      <c r="H218" s="12">
        <f t="shared" si="27"/>
        <v>71.125</v>
      </c>
    </row>
    <row r="219" spans="1:8" x14ac:dyDescent="0.35">
      <c r="A219" s="11">
        <f t="shared" si="28"/>
        <v>6.5972222222222222E-3</v>
      </c>
      <c r="B219" s="9">
        <f t="shared" si="31"/>
        <v>570</v>
      </c>
      <c r="C219" s="10">
        <f t="shared" si="24"/>
        <v>69.9375</v>
      </c>
      <c r="D219" s="10">
        <f t="shared" si="29"/>
        <v>71.4375</v>
      </c>
      <c r="E219" s="14">
        <f t="shared" si="25"/>
        <v>1.5</v>
      </c>
      <c r="F219" s="9">
        <f t="shared" si="30"/>
        <v>570</v>
      </c>
      <c r="G219" s="9">
        <f t="shared" si="26"/>
        <v>571.5</v>
      </c>
      <c r="H219" s="12">
        <f t="shared" si="27"/>
        <v>71.25</v>
      </c>
    </row>
    <row r="220" spans="1:8" x14ac:dyDescent="0.35">
      <c r="A220" s="11">
        <f t="shared" si="28"/>
        <v>6.6087962962962966E-3</v>
      </c>
      <c r="B220" s="9">
        <f t="shared" si="31"/>
        <v>571</v>
      </c>
      <c r="C220" s="10">
        <f t="shared" si="24"/>
        <v>70.0625</v>
      </c>
      <c r="D220" s="10">
        <f t="shared" si="29"/>
        <v>71.5625</v>
      </c>
      <c r="E220" s="14">
        <f t="shared" si="25"/>
        <v>1.5</v>
      </c>
      <c r="F220" s="9">
        <f t="shared" si="30"/>
        <v>571</v>
      </c>
      <c r="G220" s="9">
        <f t="shared" si="26"/>
        <v>572.5</v>
      </c>
      <c r="H220" s="12">
        <f t="shared" si="27"/>
        <v>71.375</v>
      </c>
    </row>
    <row r="221" spans="1:8" x14ac:dyDescent="0.35">
      <c r="A221" s="11">
        <f t="shared" si="28"/>
        <v>6.6203703703703702E-3</v>
      </c>
      <c r="B221" s="9">
        <f t="shared" si="31"/>
        <v>572</v>
      </c>
      <c r="C221" s="10">
        <f t="shared" si="24"/>
        <v>70.1875</v>
      </c>
      <c r="D221" s="10">
        <f t="shared" si="29"/>
        <v>71.6875</v>
      </c>
      <c r="E221" s="14">
        <f t="shared" si="25"/>
        <v>1.5</v>
      </c>
      <c r="F221" s="9">
        <f t="shared" si="30"/>
        <v>572</v>
      </c>
      <c r="G221" s="9">
        <f t="shared" si="26"/>
        <v>573.5</v>
      </c>
      <c r="H221" s="12">
        <f t="shared" si="27"/>
        <v>71.5</v>
      </c>
    </row>
    <row r="222" spans="1:8" x14ac:dyDescent="0.35">
      <c r="A222" s="11">
        <f t="shared" si="28"/>
        <v>6.6319444444444446E-3</v>
      </c>
      <c r="B222" s="9">
        <f t="shared" si="31"/>
        <v>573</v>
      </c>
      <c r="C222" s="10">
        <f t="shared" si="24"/>
        <v>70.3125</v>
      </c>
      <c r="D222" s="10">
        <f t="shared" si="29"/>
        <v>71.8125</v>
      </c>
      <c r="E222" s="14">
        <f t="shared" si="25"/>
        <v>1.5</v>
      </c>
      <c r="F222" s="9">
        <f t="shared" si="30"/>
        <v>573</v>
      </c>
      <c r="G222" s="9">
        <f t="shared" si="26"/>
        <v>574.5</v>
      </c>
      <c r="H222" s="12">
        <f t="shared" si="27"/>
        <v>71.625</v>
      </c>
    </row>
    <row r="223" spans="1:8" x14ac:dyDescent="0.35">
      <c r="A223" s="11">
        <f t="shared" si="28"/>
        <v>6.6435185185185182E-3</v>
      </c>
      <c r="B223" s="9">
        <f t="shared" si="31"/>
        <v>574</v>
      </c>
      <c r="C223" s="10">
        <f t="shared" si="24"/>
        <v>70.4375</v>
      </c>
      <c r="D223" s="10">
        <f t="shared" si="29"/>
        <v>71.9375</v>
      </c>
      <c r="E223" s="14">
        <f t="shared" si="25"/>
        <v>1.5</v>
      </c>
      <c r="F223" s="9">
        <f t="shared" si="30"/>
        <v>574</v>
      </c>
      <c r="G223" s="9">
        <f t="shared" si="26"/>
        <v>575.5</v>
      </c>
      <c r="H223" s="12">
        <f t="shared" si="27"/>
        <v>71.75</v>
      </c>
    </row>
    <row r="224" spans="1:8" x14ac:dyDescent="0.35">
      <c r="A224" s="11">
        <f t="shared" si="28"/>
        <v>6.6550925925925927E-3</v>
      </c>
      <c r="B224" s="9">
        <f t="shared" si="31"/>
        <v>575</v>
      </c>
      <c r="C224" s="10">
        <f t="shared" si="24"/>
        <v>70.5625</v>
      </c>
      <c r="D224" s="10">
        <f t="shared" si="29"/>
        <v>72.0625</v>
      </c>
      <c r="E224" s="14">
        <f t="shared" si="25"/>
        <v>1.5</v>
      </c>
      <c r="F224" s="9">
        <f t="shared" si="30"/>
        <v>575</v>
      </c>
      <c r="G224" s="9">
        <f t="shared" si="26"/>
        <v>576.5</v>
      </c>
      <c r="H224" s="12">
        <f t="shared" si="27"/>
        <v>71.875</v>
      </c>
    </row>
    <row r="225" spans="1:8" x14ac:dyDescent="0.35">
      <c r="A225" s="11">
        <f t="shared" si="28"/>
        <v>6.6666666666666671E-3</v>
      </c>
      <c r="B225" s="9">
        <f t="shared" si="31"/>
        <v>576</v>
      </c>
      <c r="C225" s="10">
        <f t="shared" si="24"/>
        <v>70.6875</v>
      </c>
      <c r="D225" s="10">
        <f t="shared" si="29"/>
        <v>72.1875</v>
      </c>
      <c r="E225" s="14">
        <f t="shared" si="25"/>
        <v>1.5</v>
      </c>
      <c r="F225" s="9">
        <f t="shared" si="30"/>
        <v>576</v>
      </c>
      <c r="G225" s="9">
        <f t="shared" si="26"/>
        <v>577.5</v>
      </c>
      <c r="H225" s="12">
        <f t="shared" si="27"/>
        <v>72</v>
      </c>
    </row>
    <row r="226" spans="1:8" x14ac:dyDescent="0.35">
      <c r="A226" s="11">
        <f t="shared" si="28"/>
        <v>6.6782407407407407E-3</v>
      </c>
      <c r="B226" s="9">
        <f t="shared" si="31"/>
        <v>577</v>
      </c>
      <c r="C226" s="10">
        <f t="shared" si="24"/>
        <v>70.8125</v>
      </c>
      <c r="D226" s="10">
        <f t="shared" si="29"/>
        <v>72.3125</v>
      </c>
      <c r="E226" s="14">
        <f t="shared" si="25"/>
        <v>1.5</v>
      </c>
      <c r="F226" s="9">
        <f t="shared" si="30"/>
        <v>577</v>
      </c>
      <c r="G226" s="9">
        <f t="shared" si="26"/>
        <v>578.5</v>
      </c>
      <c r="H226" s="12">
        <f t="shared" si="27"/>
        <v>72.125</v>
      </c>
    </row>
    <row r="227" spans="1:8" x14ac:dyDescent="0.35">
      <c r="A227" s="11">
        <f t="shared" si="28"/>
        <v>6.6898148148148151E-3</v>
      </c>
      <c r="B227" s="9">
        <f t="shared" si="31"/>
        <v>578</v>
      </c>
      <c r="C227" s="10">
        <f t="shared" si="24"/>
        <v>70.9375</v>
      </c>
      <c r="D227" s="10">
        <f t="shared" si="29"/>
        <v>72.4375</v>
      </c>
      <c r="E227" s="14">
        <f t="shared" si="25"/>
        <v>1.5</v>
      </c>
      <c r="F227" s="9">
        <f t="shared" si="30"/>
        <v>578</v>
      </c>
      <c r="G227" s="9">
        <f t="shared" si="26"/>
        <v>579.5</v>
      </c>
      <c r="H227" s="12">
        <f t="shared" si="27"/>
        <v>72.25</v>
      </c>
    </row>
    <row r="228" spans="1:8" x14ac:dyDescent="0.35">
      <c r="A228" s="11">
        <f t="shared" si="28"/>
        <v>6.7013888888888887E-3</v>
      </c>
      <c r="B228" s="9">
        <f t="shared" si="31"/>
        <v>579</v>
      </c>
      <c r="C228" s="10">
        <f t="shared" si="24"/>
        <v>71.0625</v>
      </c>
      <c r="D228" s="10">
        <f t="shared" si="29"/>
        <v>72.5625</v>
      </c>
      <c r="E228" s="14">
        <f t="shared" si="25"/>
        <v>1.5</v>
      </c>
      <c r="F228" s="9">
        <f t="shared" si="30"/>
        <v>579</v>
      </c>
      <c r="G228" s="9">
        <f t="shared" si="26"/>
        <v>580.5</v>
      </c>
      <c r="H228" s="12">
        <f t="shared" si="27"/>
        <v>72.375</v>
      </c>
    </row>
    <row r="229" spans="1:8" x14ac:dyDescent="0.35">
      <c r="A229" s="11">
        <f t="shared" si="28"/>
        <v>6.7129629629629631E-3</v>
      </c>
      <c r="B229" s="9">
        <f t="shared" si="31"/>
        <v>580</v>
      </c>
      <c r="C229" s="10">
        <f t="shared" si="24"/>
        <v>71.1875</v>
      </c>
      <c r="D229" s="10">
        <f t="shared" si="29"/>
        <v>72.6875</v>
      </c>
      <c r="E229" s="14">
        <f t="shared" si="25"/>
        <v>1.5</v>
      </c>
      <c r="F229" s="9">
        <f t="shared" si="30"/>
        <v>580</v>
      </c>
      <c r="G229" s="9">
        <f t="shared" si="26"/>
        <v>581.5</v>
      </c>
      <c r="H229" s="12">
        <f t="shared" si="27"/>
        <v>72.5</v>
      </c>
    </row>
    <row r="230" spans="1:8" x14ac:dyDescent="0.35">
      <c r="A230" s="11">
        <f t="shared" si="28"/>
        <v>6.7245370370370367E-3</v>
      </c>
      <c r="B230" s="9">
        <f t="shared" si="31"/>
        <v>581</v>
      </c>
      <c r="C230" s="10">
        <f t="shared" si="24"/>
        <v>71.3125</v>
      </c>
      <c r="D230" s="10">
        <f t="shared" si="29"/>
        <v>72.8125</v>
      </c>
      <c r="E230" s="14">
        <f t="shared" si="25"/>
        <v>1.5</v>
      </c>
      <c r="F230" s="9">
        <f t="shared" si="30"/>
        <v>581</v>
      </c>
      <c r="G230" s="9">
        <f t="shared" si="26"/>
        <v>582.5</v>
      </c>
      <c r="H230" s="12">
        <f t="shared" si="27"/>
        <v>72.625</v>
      </c>
    </row>
    <row r="231" spans="1:8" x14ac:dyDescent="0.35">
      <c r="A231" s="11">
        <f t="shared" si="28"/>
        <v>6.7361111111111111E-3</v>
      </c>
      <c r="B231" s="9">
        <f t="shared" si="31"/>
        <v>582</v>
      </c>
      <c r="C231" s="10">
        <f t="shared" si="24"/>
        <v>71.4375</v>
      </c>
      <c r="D231" s="10">
        <f t="shared" si="29"/>
        <v>72.9375</v>
      </c>
      <c r="E231" s="14">
        <f t="shared" si="25"/>
        <v>1.5</v>
      </c>
      <c r="F231" s="9">
        <f t="shared" si="30"/>
        <v>582</v>
      </c>
      <c r="G231" s="9">
        <f t="shared" si="26"/>
        <v>583.5</v>
      </c>
      <c r="H231" s="12">
        <f t="shared" si="27"/>
        <v>72.75</v>
      </c>
    </row>
    <row r="232" spans="1:8" x14ac:dyDescent="0.35">
      <c r="A232" s="11">
        <f t="shared" si="28"/>
        <v>6.7476851851851856E-3</v>
      </c>
      <c r="B232" s="9">
        <f t="shared" si="31"/>
        <v>583</v>
      </c>
      <c r="C232" s="10">
        <f t="shared" si="24"/>
        <v>71.5625</v>
      </c>
      <c r="D232" s="10">
        <f t="shared" si="29"/>
        <v>73.0625</v>
      </c>
      <c r="E232" s="14">
        <f t="shared" si="25"/>
        <v>1.5</v>
      </c>
      <c r="F232" s="9">
        <f t="shared" si="30"/>
        <v>583</v>
      </c>
      <c r="G232" s="9">
        <f t="shared" si="26"/>
        <v>584.5</v>
      </c>
      <c r="H232" s="12">
        <f t="shared" si="27"/>
        <v>72.875</v>
      </c>
    </row>
    <row r="233" spans="1:8" x14ac:dyDescent="0.35">
      <c r="A233" s="11">
        <f t="shared" si="28"/>
        <v>6.7592592592592591E-3</v>
      </c>
      <c r="B233" s="9">
        <f t="shared" si="31"/>
        <v>584</v>
      </c>
      <c r="C233" s="10">
        <f t="shared" si="24"/>
        <v>71.6875</v>
      </c>
      <c r="D233" s="10">
        <f t="shared" si="29"/>
        <v>73.1875</v>
      </c>
      <c r="E233" s="14">
        <f t="shared" si="25"/>
        <v>1.5</v>
      </c>
      <c r="F233" s="9">
        <f t="shared" si="30"/>
        <v>584</v>
      </c>
      <c r="G233" s="9">
        <f t="shared" si="26"/>
        <v>585.5</v>
      </c>
      <c r="H233" s="12">
        <f t="shared" si="27"/>
        <v>73</v>
      </c>
    </row>
    <row r="234" spans="1:8" x14ac:dyDescent="0.35">
      <c r="A234" s="11">
        <f t="shared" si="28"/>
        <v>6.7708333333333336E-3</v>
      </c>
      <c r="B234" s="9">
        <f t="shared" si="31"/>
        <v>585</v>
      </c>
      <c r="C234" s="10">
        <f t="shared" si="24"/>
        <v>71.8125</v>
      </c>
      <c r="D234" s="10">
        <f t="shared" si="29"/>
        <v>73.3125</v>
      </c>
      <c r="E234" s="14">
        <f t="shared" si="25"/>
        <v>1.5</v>
      </c>
      <c r="F234" s="9">
        <f t="shared" si="30"/>
        <v>585</v>
      </c>
      <c r="G234" s="9">
        <f t="shared" si="26"/>
        <v>586.5</v>
      </c>
      <c r="H234" s="12">
        <f t="shared" si="27"/>
        <v>73.125</v>
      </c>
    </row>
    <row r="235" spans="1:8" x14ac:dyDescent="0.35">
      <c r="A235" s="11">
        <f t="shared" si="28"/>
        <v>6.7824074074074071E-3</v>
      </c>
      <c r="B235" s="9">
        <f t="shared" si="31"/>
        <v>586</v>
      </c>
      <c r="C235" s="10">
        <f t="shared" si="24"/>
        <v>71.9375</v>
      </c>
      <c r="D235" s="10">
        <f t="shared" si="29"/>
        <v>73.4375</v>
      </c>
      <c r="E235" s="14">
        <f t="shared" si="25"/>
        <v>1.5</v>
      </c>
      <c r="F235" s="9">
        <f t="shared" si="30"/>
        <v>586</v>
      </c>
      <c r="G235" s="9">
        <f t="shared" si="26"/>
        <v>587.5</v>
      </c>
      <c r="H235" s="12">
        <f t="shared" si="27"/>
        <v>73.25</v>
      </c>
    </row>
    <row r="236" spans="1:8" x14ac:dyDescent="0.35">
      <c r="A236" s="11">
        <f t="shared" si="28"/>
        <v>6.7939814814814816E-3</v>
      </c>
      <c r="B236" s="9">
        <f t="shared" si="31"/>
        <v>587</v>
      </c>
      <c r="C236" s="10">
        <f t="shared" si="24"/>
        <v>72.0625</v>
      </c>
      <c r="D236" s="10">
        <f t="shared" si="29"/>
        <v>73.5625</v>
      </c>
      <c r="E236" s="14">
        <f t="shared" si="25"/>
        <v>1.5</v>
      </c>
      <c r="F236" s="9">
        <f t="shared" si="30"/>
        <v>587</v>
      </c>
      <c r="G236" s="9">
        <f t="shared" si="26"/>
        <v>588.5</v>
      </c>
      <c r="H236" s="12">
        <f t="shared" si="27"/>
        <v>73.375</v>
      </c>
    </row>
    <row r="237" spans="1:8" x14ac:dyDescent="0.35">
      <c r="A237" s="11">
        <f t="shared" si="28"/>
        <v>6.8055555555555551E-3</v>
      </c>
      <c r="B237" s="9">
        <f t="shared" si="31"/>
        <v>588</v>
      </c>
      <c r="C237" s="10">
        <f t="shared" si="24"/>
        <v>72.1875</v>
      </c>
      <c r="D237" s="10">
        <f t="shared" si="29"/>
        <v>73.6875</v>
      </c>
      <c r="E237" s="14">
        <f t="shared" si="25"/>
        <v>1.5</v>
      </c>
      <c r="F237" s="9">
        <f t="shared" si="30"/>
        <v>588</v>
      </c>
      <c r="G237" s="9">
        <f t="shared" si="26"/>
        <v>589.5</v>
      </c>
      <c r="H237" s="12">
        <f t="shared" si="27"/>
        <v>73.5</v>
      </c>
    </row>
    <row r="238" spans="1:8" x14ac:dyDescent="0.35">
      <c r="A238" s="11">
        <f t="shared" si="28"/>
        <v>6.8171296296296296E-3</v>
      </c>
      <c r="B238" s="9">
        <f t="shared" si="31"/>
        <v>589</v>
      </c>
      <c r="C238" s="10">
        <f t="shared" si="24"/>
        <v>72.3125</v>
      </c>
      <c r="D238" s="10">
        <f t="shared" si="29"/>
        <v>73.8125</v>
      </c>
      <c r="E238" s="14">
        <f t="shared" si="25"/>
        <v>1.5</v>
      </c>
      <c r="F238" s="9">
        <f t="shared" si="30"/>
        <v>589</v>
      </c>
      <c r="G238" s="9">
        <f t="shared" si="26"/>
        <v>590.5</v>
      </c>
      <c r="H238" s="12">
        <f t="shared" si="27"/>
        <v>73.625</v>
      </c>
    </row>
    <row r="239" spans="1:8" x14ac:dyDescent="0.35">
      <c r="A239" s="11">
        <f t="shared" si="28"/>
        <v>6.828703703703704E-3</v>
      </c>
      <c r="B239" s="9">
        <f t="shared" si="31"/>
        <v>590</v>
      </c>
      <c r="C239" s="10">
        <f t="shared" si="24"/>
        <v>72.4375</v>
      </c>
      <c r="D239" s="10">
        <f t="shared" si="29"/>
        <v>73.9375</v>
      </c>
      <c r="E239" s="14">
        <f t="shared" si="25"/>
        <v>1.5</v>
      </c>
      <c r="F239" s="9">
        <f t="shared" si="30"/>
        <v>590</v>
      </c>
      <c r="G239" s="9">
        <f t="shared" si="26"/>
        <v>591.5</v>
      </c>
      <c r="H239" s="12">
        <f t="shared" si="27"/>
        <v>73.75</v>
      </c>
    </row>
    <row r="240" spans="1:8" x14ac:dyDescent="0.35">
      <c r="A240" s="11">
        <f t="shared" si="28"/>
        <v>6.8402777777777776E-3</v>
      </c>
      <c r="B240" s="9">
        <f t="shared" si="31"/>
        <v>591</v>
      </c>
      <c r="C240" s="10">
        <f t="shared" si="24"/>
        <v>72.5625</v>
      </c>
      <c r="D240" s="10">
        <f t="shared" si="29"/>
        <v>74.0625</v>
      </c>
      <c r="E240" s="14">
        <f t="shared" si="25"/>
        <v>1.5</v>
      </c>
      <c r="F240" s="9">
        <f t="shared" si="30"/>
        <v>591</v>
      </c>
      <c r="G240" s="9">
        <f t="shared" si="26"/>
        <v>592.5</v>
      </c>
      <c r="H240" s="12">
        <f t="shared" si="27"/>
        <v>73.875</v>
      </c>
    </row>
    <row r="241" spans="1:8" x14ac:dyDescent="0.35">
      <c r="A241" s="11">
        <f t="shared" si="28"/>
        <v>6.851851851851852E-3</v>
      </c>
      <c r="B241" s="9">
        <f t="shared" si="31"/>
        <v>592</v>
      </c>
      <c r="C241" s="10">
        <f t="shared" si="24"/>
        <v>72.6875</v>
      </c>
      <c r="D241" s="10">
        <f t="shared" si="29"/>
        <v>74.1875</v>
      </c>
      <c r="E241" s="14">
        <f t="shared" si="25"/>
        <v>1.5</v>
      </c>
      <c r="F241" s="9">
        <f t="shared" si="30"/>
        <v>592</v>
      </c>
      <c r="G241" s="9">
        <f t="shared" si="26"/>
        <v>593.5</v>
      </c>
      <c r="H241" s="12">
        <f t="shared" si="27"/>
        <v>74</v>
      </c>
    </row>
    <row r="242" spans="1:8" x14ac:dyDescent="0.35">
      <c r="A242" s="11">
        <f t="shared" si="28"/>
        <v>6.8634259259259256E-3</v>
      </c>
      <c r="B242" s="9">
        <f t="shared" si="31"/>
        <v>593</v>
      </c>
      <c r="C242" s="10">
        <f t="shared" si="24"/>
        <v>72.8125</v>
      </c>
      <c r="D242" s="10">
        <f t="shared" si="29"/>
        <v>74.3125</v>
      </c>
      <c r="E242" s="14">
        <f t="shared" si="25"/>
        <v>1.5</v>
      </c>
      <c r="F242" s="9">
        <f t="shared" si="30"/>
        <v>593</v>
      </c>
      <c r="G242" s="9">
        <f t="shared" si="26"/>
        <v>594.5</v>
      </c>
      <c r="H242" s="12">
        <f t="shared" si="27"/>
        <v>74.125</v>
      </c>
    </row>
    <row r="243" spans="1:8" x14ac:dyDescent="0.35">
      <c r="A243" s="11">
        <f t="shared" si="28"/>
        <v>6.875E-3</v>
      </c>
      <c r="B243" s="9">
        <f t="shared" si="31"/>
        <v>594</v>
      </c>
      <c r="C243" s="10">
        <f t="shared" si="24"/>
        <v>72.9375</v>
      </c>
      <c r="D243" s="10">
        <f t="shared" si="29"/>
        <v>74.4375</v>
      </c>
      <c r="E243" s="14">
        <f t="shared" si="25"/>
        <v>1.5</v>
      </c>
      <c r="F243" s="9">
        <f t="shared" si="30"/>
        <v>594</v>
      </c>
      <c r="G243" s="9">
        <f t="shared" si="26"/>
        <v>595.5</v>
      </c>
      <c r="H243" s="12">
        <f t="shared" si="27"/>
        <v>74.25</v>
      </c>
    </row>
    <row r="244" spans="1:8" x14ac:dyDescent="0.35">
      <c r="A244" s="11">
        <f t="shared" si="28"/>
        <v>6.8865740740740745E-3</v>
      </c>
      <c r="B244" s="9">
        <f t="shared" si="31"/>
        <v>595</v>
      </c>
      <c r="C244" s="10">
        <f t="shared" si="24"/>
        <v>73.0625</v>
      </c>
      <c r="D244" s="10">
        <f t="shared" si="29"/>
        <v>74.5625</v>
      </c>
      <c r="E244" s="14">
        <f t="shared" si="25"/>
        <v>1.5</v>
      </c>
      <c r="F244" s="9">
        <f t="shared" si="30"/>
        <v>595</v>
      </c>
      <c r="G244" s="9">
        <f t="shared" si="26"/>
        <v>596.5</v>
      </c>
      <c r="H244" s="12">
        <f t="shared" si="27"/>
        <v>74.375</v>
      </c>
    </row>
    <row r="245" spans="1:8" x14ac:dyDescent="0.35">
      <c r="A245" s="11">
        <f t="shared" si="28"/>
        <v>6.898148148148148E-3</v>
      </c>
      <c r="B245" s="9">
        <f t="shared" si="31"/>
        <v>596</v>
      </c>
      <c r="C245" s="10">
        <f t="shared" si="24"/>
        <v>73.1875</v>
      </c>
      <c r="D245" s="10">
        <f t="shared" si="29"/>
        <v>74.6875</v>
      </c>
      <c r="E245" s="14">
        <f t="shared" si="25"/>
        <v>1.5</v>
      </c>
      <c r="F245" s="9">
        <f t="shared" si="30"/>
        <v>596</v>
      </c>
      <c r="G245" s="9">
        <f t="shared" si="26"/>
        <v>597.5</v>
      </c>
      <c r="H245" s="12">
        <f t="shared" si="27"/>
        <v>74.5</v>
      </c>
    </row>
    <row r="246" spans="1:8" x14ac:dyDescent="0.35">
      <c r="A246" s="11">
        <f t="shared" si="28"/>
        <v>6.9097222222222225E-3</v>
      </c>
      <c r="B246" s="9">
        <f t="shared" si="31"/>
        <v>597</v>
      </c>
      <c r="C246" s="10">
        <f t="shared" si="24"/>
        <v>73.3125</v>
      </c>
      <c r="D246" s="10">
        <f t="shared" si="29"/>
        <v>74.8125</v>
      </c>
      <c r="E246" s="14">
        <f t="shared" si="25"/>
        <v>1.5</v>
      </c>
      <c r="F246" s="9">
        <f t="shared" si="30"/>
        <v>597</v>
      </c>
      <c r="G246" s="9">
        <f t="shared" si="26"/>
        <v>598.5</v>
      </c>
      <c r="H246" s="12">
        <f t="shared" si="27"/>
        <v>74.625</v>
      </c>
    </row>
    <row r="247" spans="1:8" x14ac:dyDescent="0.35">
      <c r="A247" s="11">
        <f t="shared" si="28"/>
        <v>6.9212962962962961E-3</v>
      </c>
      <c r="B247" s="9">
        <f t="shared" si="31"/>
        <v>598</v>
      </c>
      <c r="C247" s="10">
        <f t="shared" si="24"/>
        <v>73.4375</v>
      </c>
      <c r="D247" s="10">
        <f t="shared" si="29"/>
        <v>74.9375</v>
      </c>
      <c r="E247" s="14">
        <f t="shared" si="25"/>
        <v>1.5</v>
      </c>
      <c r="F247" s="9">
        <f t="shared" si="30"/>
        <v>598</v>
      </c>
      <c r="G247" s="9">
        <f t="shared" si="26"/>
        <v>599.5</v>
      </c>
      <c r="H247" s="12">
        <f t="shared" si="27"/>
        <v>74.75</v>
      </c>
    </row>
    <row r="248" spans="1:8" x14ac:dyDescent="0.35">
      <c r="A248" s="11">
        <f t="shared" si="28"/>
        <v>6.9328703703703705E-3</v>
      </c>
      <c r="B248" s="9">
        <f t="shared" si="31"/>
        <v>599</v>
      </c>
      <c r="C248" s="10">
        <f t="shared" si="24"/>
        <v>73.5625</v>
      </c>
      <c r="D248" s="10">
        <f t="shared" si="29"/>
        <v>75.0625</v>
      </c>
      <c r="E248" s="14">
        <f t="shared" si="25"/>
        <v>1.5</v>
      </c>
      <c r="F248" s="9">
        <f t="shared" si="30"/>
        <v>599</v>
      </c>
      <c r="G248" s="9">
        <f t="shared" si="26"/>
        <v>600.5</v>
      </c>
      <c r="H248" s="12">
        <f t="shared" si="27"/>
        <v>74.875</v>
      </c>
    </row>
    <row r="249" spans="1:8" x14ac:dyDescent="0.35">
      <c r="A249" s="11">
        <f t="shared" si="28"/>
        <v>6.9444444444444441E-3</v>
      </c>
      <c r="B249" s="9">
        <f t="shared" si="31"/>
        <v>600</v>
      </c>
      <c r="C249" s="10">
        <f t="shared" si="24"/>
        <v>73.6875</v>
      </c>
      <c r="D249" s="10">
        <f t="shared" si="29"/>
        <v>75.1875</v>
      </c>
      <c r="E249" s="14">
        <f t="shared" si="25"/>
        <v>1.5</v>
      </c>
      <c r="F249" s="9">
        <f t="shared" si="30"/>
        <v>600</v>
      </c>
      <c r="G249" s="9">
        <f t="shared" si="26"/>
        <v>601.5</v>
      </c>
      <c r="H249" s="12">
        <f t="shared" si="27"/>
        <v>75</v>
      </c>
    </row>
    <row r="250" spans="1:8" x14ac:dyDescent="0.35">
      <c r="A250" s="11">
        <f t="shared" si="28"/>
        <v>6.9560185185185185E-3</v>
      </c>
      <c r="B250" s="9">
        <f t="shared" si="31"/>
        <v>601</v>
      </c>
      <c r="C250" s="10">
        <f t="shared" si="24"/>
        <v>73.8125</v>
      </c>
      <c r="D250" s="10">
        <f t="shared" si="29"/>
        <v>75.3125</v>
      </c>
      <c r="E250" s="14">
        <f t="shared" si="25"/>
        <v>1.5</v>
      </c>
      <c r="F250" s="9">
        <f t="shared" si="30"/>
        <v>601</v>
      </c>
      <c r="G250" s="9">
        <f t="shared" si="26"/>
        <v>602.5</v>
      </c>
      <c r="H250" s="12">
        <f t="shared" si="27"/>
        <v>75.125</v>
      </c>
    </row>
    <row r="251" spans="1:8" x14ac:dyDescent="0.35">
      <c r="A251" s="11">
        <f t="shared" si="28"/>
        <v>6.9675925925925929E-3</v>
      </c>
      <c r="B251" s="9">
        <f t="shared" si="31"/>
        <v>602</v>
      </c>
      <c r="C251" s="10">
        <f t="shared" si="24"/>
        <v>73.9375</v>
      </c>
      <c r="D251" s="10">
        <f t="shared" si="29"/>
        <v>75.4375</v>
      </c>
      <c r="E251" s="14">
        <f t="shared" si="25"/>
        <v>1.5</v>
      </c>
      <c r="F251" s="9">
        <f t="shared" si="30"/>
        <v>602</v>
      </c>
      <c r="G251" s="9">
        <f t="shared" si="26"/>
        <v>603.5</v>
      </c>
      <c r="H251" s="12">
        <f t="shared" si="27"/>
        <v>75.25</v>
      </c>
    </row>
    <row r="252" spans="1:8" x14ac:dyDescent="0.35">
      <c r="A252" s="11">
        <f t="shared" si="28"/>
        <v>6.9791666666666665E-3</v>
      </c>
      <c r="B252" s="9">
        <f t="shared" si="31"/>
        <v>603</v>
      </c>
      <c r="C252" s="10">
        <f t="shared" si="24"/>
        <v>74.0625</v>
      </c>
      <c r="D252" s="10">
        <f t="shared" si="29"/>
        <v>75.5625</v>
      </c>
      <c r="E252" s="14">
        <f t="shared" si="25"/>
        <v>1.5</v>
      </c>
      <c r="F252" s="9">
        <f t="shared" si="30"/>
        <v>603</v>
      </c>
      <c r="G252" s="9">
        <f t="shared" si="26"/>
        <v>604.5</v>
      </c>
      <c r="H252" s="12">
        <f t="shared" si="27"/>
        <v>75.375</v>
      </c>
    </row>
    <row r="253" spans="1:8" x14ac:dyDescent="0.35">
      <c r="A253" s="11">
        <f t="shared" si="28"/>
        <v>6.9907407407407409E-3</v>
      </c>
      <c r="B253" s="9">
        <f t="shared" si="31"/>
        <v>604</v>
      </c>
      <c r="C253" s="10">
        <f t="shared" si="24"/>
        <v>74.1875</v>
      </c>
      <c r="D253" s="10">
        <f t="shared" si="29"/>
        <v>75.6875</v>
      </c>
      <c r="E253" s="14">
        <f t="shared" si="25"/>
        <v>1.5</v>
      </c>
      <c r="F253" s="9">
        <f t="shared" si="30"/>
        <v>604</v>
      </c>
      <c r="G253" s="9">
        <f t="shared" si="26"/>
        <v>605.5</v>
      </c>
      <c r="H253" s="12">
        <f t="shared" si="27"/>
        <v>75.5</v>
      </c>
    </row>
    <row r="254" spans="1:8" x14ac:dyDescent="0.35">
      <c r="A254" s="11">
        <f t="shared" si="28"/>
        <v>7.0023148148148145E-3</v>
      </c>
      <c r="B254" s="9">
        <f t="shared" si="31"/>
        <v>605</v>
      </c>
      <c r="C254" s="10">
        <f t="shared" si="24"/>
        <v>74.3125</v>
      </c>
      <c r="D254" s="10">
        <f t="shared" si="29"/>
        <v>75.8125</v>
      </c>
      <c r="E254" s="14">
        <f t="shared" si="25"/>
        <v>1.5</v>
      </c>
      <c r="F254" s="9">
        <f t="shared" si="30"/>
        <v>605</v>
      </c>
      <c r="G254" s="9">
        <f t="shared" si="26"/>
        <v>606.5</v>
      </c>
      <c r="H254" s="12">
        <f t="shared" si="27"/>
        <v>75.625</v>
      </c>
    </row>
  </sheetData>
  <sheetProtection algorithmName="SHA-512" hashValue="5rbKq92f3AsZWvK6BPRWrM34roNmy5YxWe8EWyNs39ytFP6wBzdYOQ/WNygiuHVbZ/Bb/8r/8Po713X+j51IIQ==" saltValue="mTo3A+LScyCf5jaNGGKyfA==" spinCount="100000" sheet="1" objects="1" scenarios="1" selectLockedCells="1"/>
  <phoneticPr fontId="2" type="noConversion"/>
  <dataValidations xWindow="604" yWindow="455" count="4">
    <dataValidation type="whole" allowBlank="1" showInputMessage="1" showErrorMessage="1" promptTitle="Total Laps " prompt="Enter a whole number between 2 and 30" sqref="B6" xr:uid="{1A26E29E-95FA-4D1A-AA73-1D1C8CC23EC0}">
      <formula1>2</formula1>
      <formula2>30</formula2>
    </dataValidation>
    <dataValidation type="whole" operator="greaterThanOrEqual" allowBlank="1" showInputMessage="1" showErrorMessage="1" promptTitle="Start Minutes" prompt="Enter a whole number greater than or equal to 1_x000a_" sqref="B8" xr:uid="{7D6FD663-F1C8-4CBA-B806-79996FBBEAC5}">
      <formula1>1</formula1>
    </dataValidation>
    <dataValidation type="whole" allowBlank="1" showInputMessage="1" showErrorMessage="1" promptTitle="Start Seconds " prompt="Enter a whole number between 0 and 59" sqref="B9" xr:uid="{3B4DEA65-B007-47CC-8F81-0E247344D143}">
      <formula1>0</formula1>
      <formula2>59</formula2>
    </dataValidation>
    <dataValidation type="decimal" allowBlank="1" showInputMessage="1" showErrorMessage="1" promptTitle="FES to BES variation " prompt="Enter a decimal number between 1 and 5" sqref="B7" xr:uid="{796F6BB4-E86D-4DE3-956C-98BBA660DB16}">
      <formula1>1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scale="9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Read.Me</vt:lpstr>
      <vt:lpstr>FES and BES</vt:lpstr>
      <vt:lpstr>'FES and BES'!Print_Area</vt:lpstr>
      <vt:lpstr>'FES and BES'!Print_Titles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Gourley</dc:creator>
  <cp:lastModifiedBy>Anne Smyth</cp:lastModifiedBy>
  <cp:lastPrinted>2023-06-08T03:58:06Z</cp:lastPrinted>
  <dcterms:created xsi:type="dcterms:W3CDTF">2023-06-07T07:04:10Z</dcterms:created>
  <dcterms:modified xsi:type="dcterms:W3CDTF">2023-06-08T04:52:40Z</dcterms:modified>
</cp:coreProperties>
</file>